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7"/>
  <workbookPr defaultThemeVersion="166925"/>
  <mc:AlternateContent xmlns:mc="http://schemas.openxmlformats.org/markup-compatibility/2006">
    <mc:Choice Requires="x15">
      <x15ac:absPath xmlns:x15ac="http://schemas.microsoft.com/office/spreadsheetml/2010/11/ac" url="/Users/fritztrienekens/Downloads/"/>
    </mc:Choice>
  </mc:AlternateContent>
  <xr:revisionPtr revIDLastSave="0" documentId="8_{A814D69B-895F-D04E-B717-371C2A8DD6FF}" xr6:coauthVersionLast="47" xr6:coauthVersionMax="47" xr10:uidLastSave="{00000000-0000-0000-0000-000000000000}"/>
  <bookViews>
    <workbookView xWindow="0" yWindow="500" windowWidth="28800" windowHeight="15720" xr2:uid="{00000000-000D-0000-FFFF-FFFF00000000}"/>
  </bookViews>
  <sheets>
    <sheet name="Einführung" sheetId="4" r:id="rId1"/>
    <sheet name="Risiken" sheetId="6" r:id="rId2"/>
    <sheet name="Chancen" sheetId="7" r:id="rId3"/>
  </sheets>
  <definedNames>
    <definedName name="_xlnm._FilterDatabase" localSheetId="2" hidden="1">Chancen!#REF!</definedName>
    <definedName name="_xlnm._FilterDatabase" localSheetId="1" hidden="1">Risiken!#REF!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5" i="6" l="1"/>
  <c r="R15" i="6"/>
  <c r="O15" i="6"/>
  <c r="M15" i="6"/>
  <c r="J15" i="6"/>
  <c r="H15" i="6"/>
  <c r="V271" i="7"/>
  <c r="V272" i="7"/>
  <c r="V273" i="7"/>
  <c r="V274" i="7"/>
  <c r="V275" i="7"/>
  <c r="V276" i="7"/>
  <c r="V277" i="7"/>
  <c r="V278" i="7"/>
  <c r="V279" i="7"/>
  <c r="V280" i="7"/>
  <c r="V281" i="7"/>
  <c r="V282" i="7"/>
  <c r="V283" i="7"/>
  <c r="V284" i="7"/>
  <c r="V285" i="7"/>
  <c r="V286" i="7"/>
  <c r="V287" i="7"/>
  <c r="V288" i="7"/>
  <c r="V289" i="7"/>
  <c r="V290" i="7"/>
  <c r="V291" i="7"/>
  <c r="V292" i="7"/>
  <c r="V293" i="7"/>
  <c r="V294" i="7"/>
  <c r="AB295" i="7"/>
  <c r="V219" i="6"/>
  <c r="V218" i="6"/>
  <c r="V217" i="6"/>
  <c r="V216" i="6"/>
  <c r="V215" i="6"/>
  <c r="V214" i="6"/>
  <c r="V213" i="6"/>
  <c r="V212" i="6"/>
  <c r="V211" i="6"/>
  <c r="V210" i="6"/>
  <c r="V209" i="6"/>
  <c r="V208" i="6"/>
  <c r="V207" i="6"/>
  <c r="V206" i="6"/>
  <c r="V205" i="6"/>
  <c r="V204" i="6"/>
  <c r="V203" i="6"/>
  <c r="V202" i="6"/>
  <c r="V201" i="6"/>
  <c r="V200" i="6"/>
  <c r="V199" i="6"/>
  <c r="V198" i="6"/>
  <c r="V197" i="6"/>
  <c r="V196" i="6"/>
  <c r="V195" i="6"/>
  <c r="V194" i="6"/>
  <c r="V193" i="6"/>
  <c r="V192" i="6"/>
  <c r="V191" i="6"/>
  <c r="V190" i="6"/>
  <c r="V189" i="6"/>
  <c r="V188" i="6"/>
  <c r="V187" i="6"/>
  <c r="V186" i="6"/>
  <c r="V185" i="6"/>
  <c r="V184" i="6"/>
  <c r="V183" i="6"/>
  <c r="V182" i="6"/>
  <c r="V181" i="6"/>
  <c r="V180" i="6"/>
  <c r="V179" i="6"/>
  <c r="V178" i="6"/>
  <c r="X537" i="7"/>
  <c r="X536" i="7"/>
  <c r="X535" i="7"/>
  <c r="X534" i="7"/>
  <c r="X533" i="7"/>
  <c r="X532" i="7"/>
  <c r="X531" i="7"/>
  <c r="X530" i="7"/>
  <c r="X529" i="7"/>
  <c r="X528" i="7"/>
  <c r="X527" i="7"/>
  <c r="X526" i="7"/>
  <c r="X525" i="7"/>
  <c r="X524" i="7"/>
  <c r="X523" i="7"/>
  <c r="X522" i="7"/>
  <c r="X521" i="7"/>
  <c r="X520" i="7"/>
  <c r="X519" i="7"/>
  <c r="X518" i="7"/>
  <c r="X517" i="7"/>
  <c r="X516" i="7"/>
  <c r="X515" i="7"/>
  <c r="X514" i="7"/>
  <c r="X513" i="7"/>
  <c r="X512" i="7"/>
  <c r="X511" i="7"/>
  <c r="X510" i="7"/>
  <c r="X509" i="7"/>
  <c r="X508" i="7"/>
  <c r="X507" i="7"/>
  <c r="X506" i="7"/>
  <c r="X505" i="7"/>
  <c r="X504" i="7"/>
  <c r="X503" i="7"/>
  <c r="X502" i="7"/>
  <c r="X501" i="7"/>
  <c r="X500" i="7"/>
  <c r="X499" i="7"/>
  <c r="X498" i="7"/>
  <c r="X497" i="7"/>
  <c r="X496" i="7"/>
  <c r="X495" i="7"/>
  <c r="X494" i="7"/>
  <c r="X493" i="7"/>
  <c r="X492" i="7"/>
  <c r="X491" i="7"/>
  <c r="X490" i="7"/>
  <c r="X489" i="7"/>
  <c r="X488" i="7"/>
  <c r="X487" i="7"/>
  <c r="X486" i="7"/>
  <c r="X485" i="7"/>
  <c r="X484" i="7"/>
  <c r="X483" i="7"/>
  <c r="X482" i="7"/>
  <c r="X481" i="7"/>
  <c r="X480" i="7"/>
  <c r="X479" i="7"/>
  <c r="X478" i="7"/>
  <c r="X477" i="7"/>
  <c r="X476" i="7"/>
  <c r="X475" i="7"/>
  <c r="X474" i="7"/>
  <c r="X473" i="7"/>
  <c r="X472" i="7"/>
  <c r="X471" i="7"/>
  <c r="X470" i="7"/>
  <c r="X469" i="7"/>
  <c r="X468" i="7"/>
  <c r="X467" i="7"/>
  <c r="X466" i="7"/>
  <c r="X465" i="7"/>
  <c r="X464" i="7"/>
  <c r="X463" i="7"/>
  <c r="X462" i="7"/>
  <c r="X461" i="7"/>
  <c r="X460" i="7"/>
  <c r="X459" i="7"/>
  <c r="X458" i="7"/>
  <c r="X457" i="7"/>
  <c r="X456" i="7"/>
  <c r="X455" i="7"/>
  <c r="X454" i="7"/>
  <c r="X453" i="7"/>
  <c r="X452" i="7"/>
  <c r="X451" i="7"/>
  <c r="X450" i="7"/>
  <c r="X449" i="7"/>
  <c r="X448" i="7"/>
  <c r="X447" i="7"/>
  <c r="X446" i="7"/>
  <c r="X445" i="7"/>
  <c r="X444" i="7"/>
  <c r="X443" i="7"/>
  <c r="X442" i="7"/>
  <c r="X441" i="7"/>
  <c r="X440" i="7"/>
  <c r="X439" i="7"/>
  <c r="X438" i="7"/>
  <c r="X437" i="7"/>
  <c r="X436" i="7"/>
  <c r="X435" i="7"/>
  <c r="X434" i="7"/>
  <c r="X433" i="7"/>
  <c r="X432" i="7"/>
  <c r="X431" i="7"/>
  <c r="X430" i="7"/>
  <c r="X429" i="7"/>
  <c r="X428" i="7"/>
  <c r="X427" i="7"/>
  <c r="X426" i="7"/>
  <c r="X425" i="7"/>
  <c r="X424" i="7"/>
  <c r="X423" i="7"/>
  <c r="X422" i="7"/>
  <c r="X421" i="7"/>
  <c r="X420" i="7"/>
  <c r="X419" i="7"/>
  <c r="X418" i="7"/>
  <c r="X417" i="7"/>
  <c r="X416" i="7"/>
  <c r="X415" i="7"/>
  <c r="X414" i="7"/>
  <c r="X413" i="7"/>
  <c r="X412" i="7"/>
  <c r="X411" i="7"/>
  <c r="X410" i="7"/>
  <c r="X409" i="7"/>
  <c r="X408" i="7"/>
  <c r="X407" i="7"/>
  <c r="X406" i="7"/>
  <c r="X405" i="7"/>
  <c r="X404" i="7"/>
  <c r="X403" i="7"/>
  <c r="X402" i="7"/>
  <c r="X401" i="7"/>
  <c r="X400" i="7"/>
  <c r="X399" i="7"/>
  <c r="X398" i="7"/>
  <c r="X397" i="7"/>
  <c r="X396" i="7"/>
  <c r="X395" i="7"/>
  <c r="X394" i="7"/>
  <c r="X393" i="7"/>
  <c r="X392" i="7"/>
  <c r="X391" i="7"/>
  <c r="X390" i="7"/>
  <c r="X389" i="7"/>
  <c r="X388" i="7"/>
  <c r="X387" i="7"/>
  <c r="X386" i="7"/>
  <c r="X385" i="7"/>
  <c r="X384" i="7"/>
  <c r="X383" i="7"/>
  <c r="X382" i="7"/>
  <c r="X381" i="7"/>
  <c r="X380" i="7"/>
  <c r="X379" i="7"/>
  <c r="X378" i="7"/>
  <c r="X377" i="7"/>
  <c r="X376" i="7"/>
  <c r="X375" i="7"/>
  <c r="X374" i="7"/>
  <c r="X373" i="7"/>
  <c r="X372" i="7"/>
  <c r="X371" i="7"/>
  <c r="X370" i="7"/>
  <c r="X369" i="7"/>
  <c r="X368" i="7"/>
  <c r="X367" i="7"/>
  <c r="X366" i="7"/>
  <c r="X365" i="7"/>
  <c r="X364" i="7"/>
  <c r="X363" i="7"/>
  <c r="X362" i="7"/>
  <c r="X361" i="7"/>
  <c r="X360" i="7"/>
  <c r="X359" i="7"/>
  <c r="X358" i="7"/>
  <c r="X357" i="7"/>
  <c r="X356" i="7"/>
  <c r="X355" i="7"/>
  <c r="X354" i="7"/>
  <c r="X353" i="7"/>
  <c r="X352" i="7"/>
  <c r="X351" i="7"/>
  <c r="X350" i="7"/>
  <c r="X349" i="7"/>
  <c r="X348" i="7"/>
  <c r="X347" i="7"/>
  <c r="X346" i="7"/>
  <c r="X345" i="7"/>
  <c r="X344" i="7"/>
  <c r="X343" i="7"/>
  <c r="X342" i="7"/>
  <c r="X341" i="7"/>
  <c r="X340" i="7"/>
  <c r="X339" i="7"/>
  <c r="X338" i="7"/>
  <c r="X337" i="7"/>
  <c r="X336" i="7"/>
  <c r="X335" i="7"/>
  <c r="X334" i="7"/>
  <c r="X333" i="7"/>
  <c r="X332" i="7"/>
  <c r="X331" i="7"/>
  <c r="X330" i="7"/>
  <c r="X329" i="7"/>
  <c r="X328" i="7"/>
  <c r="X327" i="7"/>
  <c r="X326" i="7"/>
  <c r="X325" i="7"/>
  <c r="X324" i="7"/>
  <c r="X323" i="7"/>
  <c r="X322" i="7"/>
  <c r="X321" i="7"/>
  <c r="X320" i="7"/>
  <c r="X319" i="7"/>
  <c r="X318" i="7"/>
  <c r="X317" i="7"/>
  <c r="X316" i="7"/>
  <c r="X315" i="7"/>
  <c r="X314" i="7"/>
  <c r="X313" i="7"/>
  <c r="X312" i="7"/>
  <c r="X311" i="7"/>
  <c r="X310" i="7"/>
  <c r="X309" i="7"/>
  <c r="X308" i="7"/>
  <c r="X307" i="7"/>
  <c r="X306" i="7"/>
  <c r="X305" i="7"/>
  <c r="X304" i="7"/>
  <c r="X303" i="7"/>
  <c r="X302" i="7"/>
  <c r="X301" i="7"/>
  <c r="X300" i="7"/>
  <c r="X299" i="7"/>
  <c r="X298" i="7"/>
  <c r="X297" i="7"/>
  <c r="X296" i="7"/>
  <c r="X295" i="7"/>
  <c r="R294" i="7"/>
  <c r="R293" i="7"/>
  <c r="R292" i="7"/>
  <c r="R291" i="7"/>
  <c r="R290" i="7"/>
  <c r="R289" i="7"/>
  <c r="R288" i="7"/>
  <c r="R287" i="7"/>
  <c r="R286" i="7"/>
  <c r="R285" i="7"/>
  <c r="R284" i="7"/>
  <c r="R283" i="7"/>
  <c r="R282" i="7"/>
  <c r="R281" i="7"/>
  <c r="R280" i="7"/>
  <c r="R279" i="7"/>
  <c r="R278" i="7"/>
  <c r="R277" i="7"/>
  <c r="R276" i="7"/>
  <c r="R275" i="7"/>
  <c r="R274" i="7"/>
  <c r="R273" i="7"/>
  <c r="R272" i="7"/>
  <c r="R271" i="7"/>
  <c r="R270" i="7"/>
  <c r="R269" i="7"/>
  <c r="R268" i="7"/>
  <c r="R267" i="7"/>
  <c r="R266" i="7"/>
  <c r="R265" i="7"/>
  <c r="R264" i="7"/>
  <c r="R263" i="7"/>
  <c r="R262" i="7"/>
  <c r="R261" i="7"/>
  <c r="R260" i="7"/>
  <c r="R259" i="7"/>
  <c r="R258" i="7"/>
  <c r="R257" i="7"/>
  <c r="R256" i="7"/>
  <c r="R255" i="7"/>
  <c r="R254" i="7"/>
  <c r="R253" i="7"/>
  <c r="R252" i="7"/>
  <c r="R251" i="7"/>
  <c r="R250" i="7"/>
  <c r="R249" i="7"/>
  <c r="R248" i="7"/>
  <c r="R247" i="7"/>
  <c r="R246" i="7"/>
  <c r="R245" i="7"/>
  <c r="R244" i="7"/>
  <c r="R243" i="7"/>
  <c r="R242" i="7"/>
  <c r="R241" i="7"/>
  <c r="R240" i="7"/>
  <c r="R239" i="7"/>
  <c r="R238" i="7"/>
  <c r="R237" i="7"/>
  <c r="R236" i="7"/>
  <c r="R235" i="7"/>
  <c r="R234" i="7"/>
  <c r="R233" i="7"/>
  <c r="R232" i="7"/>
  <c r="R231" i="7"/>
  <c r="R230" i="7"/>
  <c r="R229" i="7"/>
  <c r="R228" i="7"/>
  <c r="R227" i="7"/>
  <c r="R226" i="7"/>
  <c r="R225" i="7"/>
  <c r="R224" i="7"/>
  <c r="R223" i="7"/>
  <c r="R222" i="7"/>
  <c r="R221" i="7"/>
  <c r="R220" i="7"/>
  <c r="R219" i="7"/>
  <c r="R218" i="7"/>
  <c r="R217" i="7"/>
  <c r="R216" i="7"/>
  <c r="R215" i="7"/>
  <c r="R214" i="7"/>
  <c r="R213" i="7"/>
  <c r="R212" i="7"/>
  <c r="R211" i="7"/>
  <c r="R210" i="7"/>
  <c r="R209" i="7"/>
  <c r="R208" i="7"/>
  <c r="R207" i="7"/>
  <c r="R206" i="7"/>
  <c r="R205" i="7"/>
  <c r="R204" i="7"/>
  <c r="R203" i="7"/>
  <c r="R202" i="7"/>
  <c r="R201" i="7"/>
  <c r="R200" i="7"/>
  <c r="R199" i="7"/>
  <c r="R198" i="7"/>
  <c r="R197" i="7"/>
  <c r="R196" i="7"/>
  <c r="R195" i="7"/>
  <c r="R194" i="7"/>
  <c r="R193" i="7"/>
  <c r="R192" i="7"/>
  <c r="R191" i="7"/>
  <c r="R190" i="7"/>
  <c r="R189" i="7"/>
  <c r="R188" i="7"/>
  <c r="R187" i="7"/>
  <c r="R186" i="7"/>
  <c r="R185" i="7"/>
  <c r="R184" i="7"/>
  <c r="R183" i="7"/>
  <c r="R182" i="7"/>
  <c r="R181" i="7"/>
  <c r="R180" i="7"/>
  <c r="R179" i="7"/>
  <c r="R178" i="7"/>
  <c r="R177" i="7"/>
  <c r="R176" i="7"/>
  <c r="R175" i="7"/>
  <c r="R174" i="7"/>
  <c r="R173" i="7"/>
  <c r="R172" i="7"/>
  <c r="R171" i="7"/>
  <c r="R170" i="7"/>
  <c r="R169" i="7"/>
  <c r="R168" i="7"/>
  <c r="R167" i="7"/>
  <c r="R166" i="7"/>
  <c r="R165" i="7"/>
  <c r="R164" i="7"/>
  <c r="R163" i="7"/>
  <c r="R162" i="7"/>
  <c r="R161" i="7"/>
  <c r="R160" i="7"/>
  <c r="R159" i="7"/>
  <c r="R158" i="7"/>
  <c r="R157" i="7"/>
  <c r="R156" i="7"/>
  <c r="R155" i="7"/>
  <c r="R154" i="7"/>
  <c r="R153" i="7"/>
  <c r="R152" i="7"/>
  <c r="R151" i="7"/>
  <c r="R150" i="7"/>
  <c r="R149" i="7"/>
  <c r="R148" i="7"/>
  <c r="R147" i="7"/>
  <c r="R146" i="7"/>
  <c r="R145" i="7"/>
  <c r="R144" i="7"/>
  <c r="R143" i="7"/>
  <c r="R142" i="7"/>
  <c r="R141" i="7"/>
  <c r="R140" i="7"/>
  <c r="R139" i="7"/>
  <c r="R138" i="7"/>
  <c r="R137" i="7"/>
  <c r="R136" i="7"/>
  <c r="R135" i="7"/>
  <c r="R134" i="7"/>
  <c r="R133" i="7"/>
  <c r="R132" i="7"/>
  <c r="R131" i="7"/>
  <c r="R130" i="7"/>
  <c r="R129" i="7"/>
  <c r="R128" i="7"/>
  <c r="R127" i="7"/>
  <c r="R126" i="7"/>
  <c r="R125" i="7"/>
  <c r="R124" i="7"/>
  <c r="R123" i="7"/>
  <c r="R122" i="7"/>
  <c r="R121" i="7"/>
  <c r="R120" i="7"/>
  <c r="R119" i="7"/>
  <c r="R118" i="7"/>
  <c r="R117" i="7"/>
  <c r="R116" i="7"/>
  <c r="R115" i="7"/>
  <c r="R114" i="7"/>
  <c r="R113" i="7"/>
  <c r="R112" i="7"/>
  <c r="R111" i="7"/>
  <c r="R110" i="7"/>
  <c r="R109" i="7"/>
  <c r="R108" i="7"/>
  <c r="R107" i="7"/>
  <c r="R106" i="7"/>
  <c r="R105" i="7"/>
  <c r="R104" i="7"/>
  <c r="R103" i="7"/>
  <c r="R102" i="7"/>
  <c r="R101" i="7"/>
  <c r="R100" i="7"/>
  <c r="R99" i="7"/>
  <c r="R98" i="7"/>
  <c r="R97" i="7"/>
  <c r="R96" i="7"/>
  <c r="R95" i="7"/>
  <c r="R94" i="7"/>
  <c r="R93" i="7"/>
  <c r="R92" i="7"/>
  <c r="R91" i="7"/>
  <c r="R90" i="7"/>
  <c r="R89" i="7"/>
  <c r="R88" i="7"/>
  <c r="R87" i="7"/>
  <c r="R86" i="7"/>
  <c r="R85" i="7"/>
  <c r="R84" i="7"/>
  <c r="R83" i="7"/>
  <c r="R82" i="7"/>
  <c r="R81" i="7"/>
  <c r="R80" i="7"/>
  <c r="R79" i="7"/>
  <c r="R78" i="7"/>
  <c r="R77" i="7"/>
  <c r="R76" i="7"/>
  <c r="R75" i="7"/>
  <c r="R74" i="7"/>
  <c r="R73" i="7"/>
  <c r="R72" i="7"/>
  <c r="R71" i="7"/>
  <c r="R70" i="7"/>
  <c r="R69" i="7"/>
  <c r="R68" i="7"/>
  <c r="R67" i="7"/>
  <c r="R66" i="7"/>
  <c r="R65" i="7"/>
  <c r="R64" i="7"/>
  <c r="R63" i="7"/>
  <c r="R62" i="7"/>
  <c r="R61" i="7"/>
  <c r="R60" i="7"/>
  <c r="R59" i="7"/>
  <c r="R58" i="7"/>
  <c r="R57" i="7"/>
  <c r="R56" i="7"/>
  <c r="R55" i="7"/>
  <c r="R54" i="7"/>
  <c r="R53" i="7"/>
  <c r="R52" i="7"/>
  <c r="R51" i="7"/>
  <c r="R50" i="7"/>
  <c r="R49" i="7"/>
  <c r="R48" i="7"/>
  <c r="R47" i="7"/>
  <c r="R46" i="7"/>
  <c r="R45" i="7"/>
  <c r="R44" i="7"/>
  <c r="R43" i="7"/>
  <c r="R42" i="7"/>
  <c r="R41" i="7"/>
  <c r="R40" i="7"/>
  <c r="R39" i="7"/>
  <c r="R38" i="7"/>
  <c r="R37" i="7"/>
  <c r="R36" i="7"/>
  <c r="R35" i="7"/>
  <c r="R34" i="7"/>
  <c r="R33" i="7"/>
  <c r="R32" i="7"/>
  <c r="R31" i="7"/>
  <c r="R30" i="7"/>
  <c r="R29" i="7"/>
  <c r="R28" i="7"/>
  <c r="R27" i="7"/>
  <c r="R26" i="7"/>
  <c r="R25" i="7"/>
  <c r="R24" i="7"/>
  <c r="R23" i="7"/>
  <c r="R22" i="7"/>
  <c r="R21" i="7"/>
  <c r="R20" i="7"/>
  <c r="R19" i="7"/>
  <c r="R18" i="7"/>
  <c r="R17" i="7"/>
  <c r="R16" i="7"/>
  <c r="R15" i="7"/>
  <c r="R14" i="7"/>
  <c r="S537" i="7"/>
  <c r="S536" i="7"/>
  <c r="S535" i="7"/>
  <c r="S534" i="7"/>
  <c r="S533" i="7"/>
  <c r="S532" i="7"/>
  <c r="S531" i="7"/>
  <c r="S530" i="7"/>
  <c r="S529" i="7"/>
  <c r="S528" i="7"/>
  <c r="S527" i="7"/>
  <c r="S526" i="7"/>
  <c r="S525" i="7"/>
  <c r="S524" i="7"/>
  <c r="S523" i="7"/>
  <c r="S522" i="7"/>
  <c r="S521" i="7"/>
  <c r="S520" i="7"/>
  <c r="S519" i="7"/>
  <c r="S518" i="7"/>
  <c r="S517" i="7"/>
  <c r="S516" i="7"/>
  <c r="S515" i="7"/>
  <c r="S514" i="7"/>
  <c r="S513" i="7"/>
  <c r="S512" i="7"/>
  <c r="S511" i="7"/>
  <c r="S510" i="7"/>
  <c r="S509" i="7"/>
  <c r="S508" i="7"/>
  <c r="S507" i="7"/>
  <c r="S506" i="7"/>
  <c r="S505" i="7"/>
  <c r="S504" i="7"/>
  <c r="S503" i="7"/>
  <c r="S502" i="7"/>
  <c r="S501" i="7"/>
  <c r="S500" i="7"/>
  <c r="S499" i="7"/>
  <c r="S498" i="7"/>
  <c r="S497" i="7"/>
  <c r="S496" i="7"/>
  <c r="S495" i="7"/>
  <c r="S494" i="7"/>
  <c r="S493" i="7"/>
  <c r="S492" i="7"/>
  <c r="S491" i="7"/>
  <c r="S490" i="7"/>
  <c r="S489" i="7"/>
  <c r="S488" i="7"/>
  <c r="S487" i="7"/>
  <c r="S486" i="7"/>
  <c r="S485" i="7"/>
  <c r="S484" i="7"/>
  <c r="S483" i="7"/>
  <c r="S482" i="7"/>
  <c r="S481" i="7"/>
  <c r="S480" i="7"/>
  <c r="S479" i="7"/>
  <c r="S478" i="7"/>
  <c r="S477" i="7"/>
  <c r="S476" i="7"/>
  <c r="S475" i="7"/>
  <c r="S474" i="7"/>
  <c r="S473" i="7"/>
  <c r="S472" i="7"/>
  <c r="S471" i="7"/>
  <c r="S470" i="7"/>
  <c r="S469" i="7"/>
  <c r="S468" i="7"/>
  <c r="S467" i="7"/>
  <c r="S466" i="7"/>
  <c r="S465" i="7"/>
  <c r="S464" i="7"/>
  <c r="S463" i="7"/>
  <c r="S462" i="7"/>
  <c r="S461" i="7"/>
  <c r="S460" i="7"/>
  <c r="S459" i="7"/>
  <c r="S458" i="7"/>
  <c r="S457" i="7"/>
  <c r="S456" i="7"/>
  <c r="S455" i="7"/>
  <c r="S454" i="7"/>
  <c r="S453" i="7"/>
  <c r="S452" i="7"/>
  <c r="S451" i="7"/>
  <c r="S450" i="7"/>
  <c r="S449" i="7"/>
  <c r="S448" i="7"/>
  <c r="S447" i="7"/>
  <c r="S446" i="7"/>
  <c r="S445" i="7"/>
  <c r="S444" i="7"/>
  <c r="S443" i="7"/>
  <c r="S442" i="7"/>
  <c r="S441" i="7"/>
  <c r="S440" i="7"/>
  <c r="S439" i="7"/>
  <c r="S438" i="7"/>
  <c r="S437" i="7"/>
  <c r="S436" i="7"/>
  <c r="S435" i="7"/>
  <c r="S434" i="7"/>
  <c r="S433" i="7"/>
  <c r="S432" i="7"/>
  <c r="S431" i="7"/>
  <c r="S430" i="7"/>
  <c r="S429" i="7"/>
  <c r="S428" i="7"/>
  <c r="S427" i="7"/>
  <c r="S426" i="7"/>
  <c r="S425" i="7"/>
  <c r="S424" i="7"/>
  <c r="S423" i="7"/>
  <c r="S422" i="7"/>
  <c r="S421" i="7"/>
  <c r="S420" i="7"/>
  <c r="S419" i="7"/>
  <c r="S418" i="7"/>
  <c r="S417" i="7"/>
  <c r="S416" i="7"/>
  <c r="S415" i="7"/>
  <c r="S414" i="7"/>
  <c r="S413" i="7"/>
  <c r="S412" i="7"/>
  <c r="S411" i="7"/>
  <c r="S410" i="7"/>
  <c r="S409" i="7"/>
  <c r="S408" i="7"/>
  <c r="S407" i="7"/>
  <c r="S406" i="7"/>
  <c r="S405" i="7"/>
  <c r="S404" i="7"/>
  <c r="S403" i="7"/>
  <c r="S402" i="7"/>
  <c r="S401" i="7"/>
  <c r="S400" i="7"/>
  <c r="S399" i="7"/>
  <c r="S398" i="7"/>
  <c r="S397" i="7"/>
  <c r="S396" i="7"/>
  <c r="S395" i="7"/>
  <c r="S394" i="7"/>
  <c r="S393" i="7"/>
  <c r="S392" i="7"/>
  <c r="S391" i="7"/>
  <c r="S390" i="7"/>
  <c r="S389" i="7"/>
  <c r="S388" i="7"/>
  <c r="S387" i="7"/>
  <c r="S386" i="7"/>
  <c r="S385" i="7"/>
  <c r="S384" i="7"/>
  <c r="S383" i="7"/>
  <c r="S382" i="7"/>
  <c r="S381" i="7"/>
  <c r="S380" i="7"/>
  <c r="S379" i="7"/>
  <c r="S378" i="7"/>
  <c r="S377" i="7"/>
  <c r="S376" i="7"/>
  <c r="S375" i="7"/>
  <c r="S374" i="7"/>
  <c r="S373" i="7"/>
  <c r="S372" i="7"/>
  <c r="S371" i="7"/>
  <c r="S370" i="7"/>
  <c r="S369" i="7"/>
  <c r="S368" i="7"/>
  <c r="S367" i="7"/>
  <c r="S366" i="7"/>
  <c r="S365" i="7"/>
  <c r="S364" i="7"/>
  <c r="S363" i="7"/>
  <c r="S362" i="7"/>
  <c r="S361" i="7"/>
  <c r="S360" i="7"/>
  <c r="S359" i="7"/>
  <c r="S358" i="7"/>
  <c r="S357" i="7"/>
  <c r="S356" i="7"/>
  <c r="S355" i="7"/>
  <c r="S354" i="7"/>
  <c r="S353" i="7"/>
  <c r="S352" i="7"/>
  <c r="S351" i="7"/>
  <c r="S350" i="7"/>
  <c r="S349" i="7"/>
  <c r="S348" i="7"/>
  <c r="S347" i="7"/>
  <c r="S346" i="7"/>
  <c r="S345" i="7"/>
  <c r="S344" i="7"/>
  <c r="S343" i="7"/>
  <c r="S342" i="7"/>
  <c r="S341" i="7"/>
  <c r="S340" i="7"/>
  <c r="S339" i="7"/>
  <c r="S338" i="7"/>
  <c r="S337" i="7"/>
  <c r="S336" i="7"/>
  <c r="S335" i="7"/>
  <c r="S334" i="7"/>
  <c r="S333" i="7"/>
  <c r="S332" i="7"/>
  <c r="S331" i="7"/>
  <c r="S330" i="7"/>
  <c r="S329" i="7"/>
  <c r="S328" i="7"/>
  <c r="S327" i="7"/>
  <c r="S326" i="7"/>
  <c r="S325" i="7"/>
  <c r="S324" i="7"/>
  <c r="S323" i="7"/>
  <c r="S322" i="7"/>
  <c r="S321" i="7"/>
  <c r="S320" i="7"/>
  <c r="S319" i="7"/>
  <c r="S318" i="7"/>
  <c r="S317" i="7"/>
  <c r="S316" i="7"/>
  <c r="S315" i="7"/>
  <c r="S314" i="7"/>
  <c r="S313" i="7"/>
  <c r="S312" i="7"/>
  <c r="S311" i="7"/>
  <c r="S310" i="7"/>
  <c r="S309" i="7"/>
  <c r="S308" i="7"/>
  <c r="S307" i="7"/>
  <c r="S306" i="7"/>
  <c r="S305" i="7"/>
  <c r="S304" i="7"/>
  <c r="S303" i="7"/>
  <c r="S302" i="7"/>
  <c r="S301" i="7"/>
  <c r="S300" i="7"/>
  <c r="S299" i="7"/>
  <c r="S298" i="7"/>
  <c r="S297" i="7"/>
  <c r="S296" i="7"/>
  <c r="S295" i="7"/>
  <c r="M294" i="7"/>
  <c r="M293" i="7"/>
  <c r="M292" i="7"/>
  <c r="M291" i="7"/>
  <c r="M290" i="7"/>
  <c r="M289" i="7"/>
  <c r="M288" i="7"/>
  <c r="M287" i="7"/>
  <c r="M286" i="7"/>
  <c r="M285" i="7"/>
  <c r="M284" i="7"/>
  <c r="M283" i="7"/>
  <c r="M282" i="7"/>
  <c r="M281" i="7"/>
  <c r="M280" i="7"/>
  <c r="M279" i="7"/>
  <c r="M278" i="7"/>
  <c r="M277" i="7"/>
  <c r="M276" i="7"/>
  <c r="M275" i="7"/>
  <c r="M274" i="7"/>
  <c r="M273" i="7"/>
  <c r="M272" i="7"/>
  <c r="M271" i="7"/>
  <c r="M270" i="7"/>
  <c r="M269" i="7"/>
  <c r="M268" i="7"/>
  <c r="M267" i="7"/>
  <c r="M266" i="7"/>
  <c r="M265" i="7"/>
  <c r="M264" i="7"/>
  <c r="M263" i="7"/>
  <c r="M262" i="7"/>
  <c r="M261" i="7"/>
  <c r="M260" i="7"/>
  <c r="M259" i="7"/>
  <c r="M258" i="7"/>
  <c r="M257" i="7"/>
  <c r="M256" i="7"/>
  <c r="M255" i="7"/>
  <c r="M254" i="7"/>
  <c r="M253" i="7"/>
  <c r="M252" i="7"/>
  <c r="M251" i="7"/>
  <c r="M250" i="7"/>
  <c r="M249" i="7"/>
  <c r="M248" i="7"/>
  <c r="M247" i="7"/>
  <c r="M246" i="7"/>
  <c r="M245" i="7"/>
  <c r="M244" i="7"/>
  <c r="M243" i="7"/>
  <c r="M242" i="7"/>
  <c r="M241" i="7"/>
  <c r="M240" i="7"/>
  <c r="M239" i="7"/>
  <c r="M238" i="7"/>
  <c r="M237" i="7"/>
  <c r="M236" i="7"/>
  <c r="M235" i="7"/>
  <c r="M234" i="7"/>
  <c r="M233" i="7"/>
  <c r="M232" i="7"/>
  <c r="M231" i="7"/>
  <c r="M230" i="7"/>
  <c r="M229" i="7"/>
  <c r="M228" i="7"/>
  <c r="M227" i="7"/>
  <c r="M226" i="7"/>
  <c r="M225" i="7"/>
  <c r="M224" i="7"/>
  <c r="M223" i="7"/>
  <c r="M222" i="7"/>
  <c r="M221" i="7"/>
  <c r="M220" i="7"/>
  <c r="M219" i="7"/>
  <c r="M218" i="7"/>
  <c r="M217" i="7"/>
  <c r="M216" i="7"/>
  <c r="M215" i="7"/>
  <c r="M214" i="7"/>
  <c r="M213" i="7"/>
  <c r="M212" i="7"/>
  <c r="M211" i="7"/>
  <c r="M210" i="7"/>
  <c r="M209" i="7"/>
  <c r="M208" i="7"/>
  <c r="M207" i="7"/>
  <c r="M206" i="7"/>
  <c r="M205" i="7"/>
  <c r="M204" i="7"/>
  <c r="M203" i="7"/>
  <c r="M202" i="7"/>
  <c r="M201" i="7"/>
  <c r="M200" i="7"/>
  <c r="M199" i="7"/>
  <c r="M198" i="7"/>
  <c r="M197" i="7"/>
  <c r="M196" i="7"/>
  <c r="M195" i="7"/>
  <c r="M194" i="7"/>
  <c r="M193" i="7"/>
  <c r="M192" i="7"/>
  <c r="M191" i="7"/>
  <c r="M190" i="7"/>
  <c r="M189" i="7"/>
  <c r="M188" i="7"/>
  <c r="M187" i="7"/>
  <c r="M186" i="7"/>
  <c r="M185" i="7"/>
  <c r="M184" i="7"/>
  <c r="M183" i="7"/>
  <c r="M182" i="7"/>
  <c r="M181" i="7"/>
  <c r="M180" i="7"/>
  <c r="M179" i="7"/>
  <c r="M178" i="7"/>
  <c r="M177" i="7"/>
  <c r="M176" i="7"/>
  <c r="M175" i="7"/>
  <c r="M174" i="7"/>
  <c r="M173" i="7"/>
  <c r="M172" i="7"/>
  <c r="M171" i="7"/>
  <c r="M170" i="7"/>
  <c r="M169" i="7"/>
  <c r="M168" i="7"/>
  <c r="M167" i="7"/>
  <c r="M166" i="7"/>
  <c r="M165" i="7"/>
  <c r="M164" i="7"/>
  <c r="M163" i="7"/>
  <c r="M162" i="7"/>
  <c r="M161" i="7"/>
  <c r="M160" i="7"/>
  <c r="M159" i="7"/>
  <c r="M158" i="7"/>
  <c r="M157" i="7"/>
  <c r="M156" i="7"/>
  <c r="M155" i="7"/>
  <c r="M154" i="7"/>
  <c r="M153" i="7"/>
  <c r="M152" i="7"/>
  <c r="M151" i="7"/>
  <c r="M150" i="7"/>
  <c r="M149" i="7"/>
  <c r="M148" i="7"/>
  <c r="M147" i="7"/>
  <c r="M146" i="7"/>
  <c r="M145" i="7"/>
  <c r="M144" i="7"/>
  <c r="M143" i="7"/>
  <c r="M142" i="7"/>
  <c r="M141" i="7"/>
  <c r="M140" i="7"/>
  <c r="M139" i="7"/>
  <c r="M138" i="7"/>
  <c r="M137" i="7"/>
  <c r="M136" i="7"/>
  <c r="M135" i="7"/>
  <c r="M134" i="7"/>
  <c r="M133" i="7"/>
  <c r="M132" i="7"/>
  <c r="M131" i="7"/>
  <c r="M130" i="7"/>
  <c r="M129" i="7"/>
  <c r="M128" i="7"/>
  <c r="M127" i="7"/>
  <c r="M126" i="7"/>
  <c r="M125" i="7"/>
  <c r="M124" i="7"/>
  <c r="M123" i="7"/>
  <c r="M122" i="7"/>
  <c r="M121" i="7"/>
  <c r="M120" i="7"/>
  <c r="M119" i="7"/>
  <c r="M118" i="7"/>
  <c r="M117" i="7"/>
  <c r="M116" i="7"/>
  <c r="M115" i="7"/>
  <c r="M114" i="7"/>
  <c r="M113" i="7"/>
  <c r="M112" i="7"/>
  <c r="M111" i="7"/>
  <c r="M110" i="7"/>
  <c r="M109" i="7"/>
  <c r="M108" i="7"/>
  <c r="M107" i="7"/>
  <c r="M106" i="7"/>
  <c r="M105" i="7"/>
  <c r="M104" i="7"/>
  <c r="M103" i="7"/>
  <c r="M102" i="7"/>
  <c r="M101" i="7"/>
  <c r="M100" i="7"/>
  <c r="M99" i="7"/>
  <c r="M98" i="7"/>
  <c r="M97" i="7"/>
  <c r="M96" i="7"/>
  <c r="M95" i="7"/>
  <c r="M94" i="7"/>
  <c r="M93" i="7"/>
  <c r="M92" i="7"/>
  <c r="M91" i="7"/>
  <c r="M90" i="7"/>
  <c r="M89" i="7"/>
  <c r="M88" i="7"/>
  <c r="M87" i="7"/>
  <c r="M86" i="7"/>
  <c r="M85" i="7"/>
  <c r="M84" i="7"/>
  <c r="M83" i="7"/>
  <c r="M82" i="7"/>
  <c r="M81" i="7"/>
  <c r="M80" i="7"/>
  <c r="M79" i="7"/>
  <c r="M78" i="7"/>
  <c r="M77" i="7"/>
  <c r="M76" i="7"/>
  <c r="M75" i="7"/>
  <c r="M74" i="7"/>
  <c r="M73" i="7"/>
  <c r="M72" i="7"/>
  <c r="M71" i="7"/>
  <c r="M70" i="7"/>
  <c r="M69" i="7"/>
  <c r="M68" i="7"/>
  <c r="M67" i="7"/>
  <c r="M66" i="7"/>
  <c r="M65" i="7"/>
  <c r="M64" i="7"/>
  <c r="M63" i="7"/>
  <c r="M62" i="7"/>
  <c r="M61" i="7"/>
  <c r="M60" i="7"/>
  <c r="M59" i="7"/>
  <c r="M58" i="7"/>
  <c r="M57" i="7"/>
  <c r="M56" i="7"/>
  <c r="M55" i="7"/>
  <c r="M54" i="7"/>
  <c r="M53" i="7"/>
  <c r="M52" i="7"/>
  <c r="M51" i="7"/>
  <c r="M50" i="7"/>
  <c r="M49" i="7"/>
  <c r="M48" i="7"/>
  <c r="M47" i="7"/>
  <c r="M46" i="7"/>
  <c r="M45" i="7"/>
  <c r="M44" i="7"/>
  <c r="M43" i="7"/>
  <c r="M42" i="7"/>
  <c r="M41" i="7"/>
  <c r="M40" i="7"/>
  <c r="M39" i="7"/>
  <c r="M38" i="7"/>
  <c r="M37" i="7"/>
  <c r="M36" i="7"/>
  <c r="M35" i="7"/>
  <c r="M34" i="7"/>
  <c r="M33" i="7"/>
  <c r="M32" i="7"/>
  <c r="M31" i="7"/>
  <c r="M30" i="7"/>
  <c r="M29" i="7"/>
  <c r="M28" i="7"/>
  <c r="M27" i="7"/>
  <c r="M26" i="7"/>
  <c r="M25" i="7"/>
  <c r="M24" i="7"/>
  <c r="M23" i="7"/>
  <c r="M22" i="7"/>
  <c r="M21" i="7"/>
  <c r="M20" i="7"/>
  <c r="M19" i="7"/>
  <c r="M18" i="7"/>
  <c r="M17" i="7"/>
  <c r="M16" i="7"/>
  <c r="M15" i="7"/>
  <c r="M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U180" i="7" s="1"/>
  <c r="V180" i="7" s="1"/>
  <c r="H181" i="7"/>
  <c r="U181" i="7" s="1"/>
  <c r="V181" i="7" s="1"/>
  <c r="H182" i="7"/>
  <c r="H183" i="7"/>
  <c r="H184" i="7"/>
  <c r="H185" i="7"/>
  <c r="H186" i="7"/>
  <c r="H187" i="7"/>
  <c r="H188" i="7"/>
  <c r="U188" i="7" s="1"/>
  <c r="V188" i="7" s="1"/>
  <c r="H189" i="7"/>
  <c r="U189" i="7" s="1"/>
  <c r="V189" i="7" s="1"/>
  <c r="H190" i="7"/>
  <c r="H191" i="7"/>
  <c r="H192" i="7"/>
  <c r="H193" i="7"/>
  <c r="H194" i="7"/>
  <c r="H195" i="7"/>
  <c r="H196" i="7"/>
  <c r="U196" i="7" s="1"/>
  <c r="V196" i="7" s="1"/>
  <c r="H197" i="7"/>
  <c r="U197" i="7" s="1"/>
  <c r="V197" i="7" s="1"/>
  <c r="H198" i="7"/>
  <c r="H199" i="7"/>
  <c r="H200" i="7"/>
  <c r="H201" i="7"/>
  <c r="H202" i="7"/>
  <c r="H203" i="7"/>
  <c r="H204" i="7"/>
  <c r="U204" i="7" s="1"/>
  <c r="V204" i="7" s="1"/>
  <c r="H205" i="7"/>
  <c r="U205" i="7" s="1"/>
  <c r="V205" i="7" s="1"/>
  <c r="H206" i="7"/>
  <c r="H207" i="7"/>
  <c r="H208" i="7"/>
  <c r="H209" i="7"/>
  <c r="H210" i="7"/>
  <c r="H211" i="7"/>
  <c r="H212" i="7"/>
  <c r="U212" i="7" s="1"/>
  <c r="V212" i="7" s="1"/>
  <c r="H213" i="7"/>
  <c r="U213" i="7" s="1"/>
  <c r="V213" i="7" s="1"/>
  <c r="H214" i="7"/>
  <c r="H215" i="7"/>
  <c r="H216" i="7"/>
  <c r="H217" i="7"/>
  <c r="H218" i="7"/>
  <c r="H219" i="7"/>
  <c r="H220" i="7"/>
  <c r="U220" i="7" s="1"/>
  <c r="V220" i="7" s="1"/>
  <c r="H221" i="7"/>
  <c r="U221" i="7" s="1"/>
  <c r="V221" i="7" s="1"/>
  <c r="H222" i="7"/>
  <c r="H223" i="7"/>
  <c r="H224" i="7"/>
  <c r="H225" i="7"/>
  <c r="H226" i="7"/>
  <c r="H227" i="7"/>
  <c r="H228" i="7"/>
  <c r="U228" i="7" s="1"/>
  <c r="V228" i="7" s="1"/>
  <c r="H229" i="7"/>
  <c r="U229" i="7" s="1"/>
  <c r="V229" i="7" s="1"/>
  <c r="H230" i="7"/>
  <c r="H231" i="7"/>
  <c r="H232" i="7"/>
  <c r="H233" i="7"/>
  <c r="H234" i="7"/>
  <c r="H235" i="7"/>
  <c r="H236" i="7"/>
  <c r="U236" i="7" s="1"/>
  <c r="V236" i="7" s="1"/>
  <c r="H237" i="7"/>
  <c r="U237" i="7" s="1"/>
  <c r="V237" i="7" s="1"/>
  <c r="H238" i="7"/>
  <c r="H239" i="7"/>
  <c r="H240" i="7"/>
  <c r="H241" i="7"/>
  <c r="H242" i="7"/>
  <c r="H243" i="7"/>
  <c r="H244" i="7"/>
  <c r="U244" i="7" s="1"/>
  <c r="V244" i="7" s="1"/>
  <c r="H245" i="7"/>
  <c r="U245" i="7" s="1"/>
  <c r="V245" i="7" s="1"/>
  <c r="H246" i="7"/>
  <c r="H247" i="7"/>
  <c r="H248" i="7"/>
  <c r="H249" i="7"/>
  <c r="H250" i="7"/>
  <c r="H251" i="7"/>
  <c r="H252" i="7"/>
  <c r="U252" i="7" s="1"/>
  <c r="V252" i="7" s="1"/>
  <c r="H253" i="7"/>
  <c r="U253" i="7" s="1"/>
  <c r="V253" i="7" s="1"/>
  <c r="H254" i="7"/>
  <c r="H255" i="7"/>
  <c r="H256" i="7"/>
  <c r="H257" i="7"/>
  <c r="H258" i="7"/>
  <c r="H259" i="7"/>
  <c r="H260" i="7"/>
  <c r="U260" i="7" s="1"/>
  <c r="V260" i="7" s="1"/>
  <c r="H261" i="7"/>
  <c r="U261" i="7" s="1"/>
  <c r="V261" i="7" s="1"/>
  <c r="H262" i="7"/>
  <c r="H263" i="7"/>
  <c r="H264" i="7"/>
  <c r="H265" i="7"/>
  <c r="H266" i="7"/>
  <c r="H267" i="7"/>
  <c r="H268" i="7"/>
  <c r="U268" i="7" s="1"/>
  <c r="V268" i="7" s="1"/>
  <c r="H269" i="7"/>
  <c r="U269" i="7" s="1"/>
  <c r="V269" i="7" s="1"/>
  <c r="H270" i="7"/>
  <c r="H271" i="7"/>
  <c r="H272" i="7"/>
  <c r="H273" i="7"/>
  <c r="H274" i="7"/>
  <c r="H275" i="7"/>
  <c r="H276" i="7"/>
  <c r="H277" i="7"/>
  <c r="H278" i="7"/>
  <c r="H279" i="7"/>
  <c r="H280" i="7"/>
  <c r="H281" i="7"/>
  <c r="H282" i="7"/>
  <c r="H283" i="7"/>
  <c r="H284" i="7"/>
  <c r="H285" i="7"/>
  <c r="H286" i="7"/>
  <c r="H287" i="7"/>
  <c r="H288" i="7"/>
  <c r="H289" i="7"/>
  <c r="H290" i="7"/>
  <c r="H291" i="7"/>
  <c r="H292" i="7"/>
  <c r="H293" i="7"/>
  <c r="H294" i="7"/>
  <c r="N295" i="7"/>
  <c r="N296" i="7"/>
  <c r="N297" i="7"/>
  <c r="N298" i="7"/>
  <c r="N299" i="7"/>
  <c r="N300" i="7"/>
  <c r="AA300" i="7" s="1"/>
  <c r="N301" i="7"/>
  <c r="AA301" i="7" s="1"/>
  <c r="N302" i="7"/>
  <c r="N303" i="7"/>
  <c r="N304" i="7"/>
  <c r="N305" i="7"/>
  <c r="N306" i="7"/>
  <c r="N307" i="7"/>
  <c r="N308" i="7"/>
  <c r="AA308" i="7" s="1"/>
  <c r="N309" i="7"/>
  <c r="AA309" i="7" s="1"/>
  <c r="N310" i="7"/>
  <c r="N311" i="7"/>
  <c r="N312" i="7"/>
  <c r="N313" i="7"/>
  <c r="N314" i="7"/>
  <c r="N315" i="7"/>
  <c r="N316" i="7"/>
  <c r="AA316" i="7" s="1"/>
  <c r="N317" i="7"/>
  <c r="AA317" i="7" s="1"/>
  <c r="N318" i="7"/>
  <c r="N319" i="7"/>
  <c r="N320" i="7"/>
  <c r="N321" i="7"/>
  <c r="N322" i="7"/>
  <c r="N323" i="7"/>
  <c r="N324" i="7"/>
  <c r="AA324" i="7" s="1"/>
  <c r="N325" i="7"/>
  <c r="AA325" i="7" s="1"/>
  <c r="N326" i="7"/>
  <c r="N327" i="7"/>
  <c r="N328" i="7"/>
  <c r="N329" i="7"/>
  <c r="N330" i="7"/>
  <c r="N331" i="7"/>
  <c r="N332" i="7"/>
  <c r="AA332" i="7" s="1"/>
  <c r="N333" i="7"/>
  <c r="AA333" i="7" s="1"/>
  <c r="N334" i="7"/>
  <c r="N335" i="7"/>
  <c r="N336" i="7"/>
  <c r="N337" i="7"/>
  <c r="N338" i="7"/>
  <c r="N339" i="7"/>
  <c r="N340" i="7"/>
  <c r="AA340" i="7" s="1"/>
  <c r="N341" i="7"/>
  <c r="AA341" i="7" s="1"/>
  <c r="N342" i="7"/>
  <c r="N343" i="7"/>
  <c r="N344" i="7"/>
  <c r="N345" i="7"/>
  <c r="N346" i="7"/>
  <c r="N347" i="7"/>
  <c r="N348" i="7"/>
  <c r="AA348" i="7" s="1"/>
  <c r="N349" i="7"/>
  <c r="AA349" i="7" s="1"/>
  <c r="N350" i="7"/>
  <c r="N351" i="7"/>
  <c r="N352" i="7"/>
  <c r="N353" i="7"/>
  <c r="N354" i="7"/>
  <c r="N355" i="7"/>
  <c r="N356" i="7"/>
  <c r="AA356" i="7" s="1"/>
  <c r="N357" i="7"/>
  <c r="AA357" i="7" s="1"/>
  <c r="N358" i="7"/>
  <c r="N359" i="7"/>
  <c r="N360" i="7"/>
  <c r="N361" i="7"/>
  <c r="N362" i="7"/>
  <c r="N363" i="7"/>
  <c r="N364" i="7"/>
  <c r="AA364" i="7" s="1"/>
  <c r="N365" i="7"/>
  <c r="AA365" i="7" s="1"/>
  <c r="N366" i="7"/>
  <c r="N367" i="7"/>
  <c r="N368" i="7"/>
  <c r="N369" i="7"/>
  <c r="N370" i="7"/>
  <c r="N371" i="7"/>
  <c r="N372" i="7"/>
  <c r="AA372" i="7" s="1"/>
  <c r="N373" i="7"/>
  <c r="AA373" i="7" s="1"/>
  <c r="N374" i="7"/>
  <c r="N375" i="7"/>
  <c r="N376" i="7"/>
  <c r="N377" i="7"/>
  <c r="N378" i="7"/>
  <c r="N379" i="7"/>
  <c r="N380" i="7"/>
  <c r="AA380" i="7" s="1"/>
  <c r="N381" i="7"/>
  <c r="AA381" i="7" s="1"/>
  <c r="N382" i="7"/>
  <c r="N383" i="7"/>
  <c r="N384" i="7"/>
  <c r="N385" i="7"/>
  <c r="N386" i="7"/>
  <c r="N387" i="7"/>
  <c r="N388" i="7"/>
  <c r="AA388" i="7" s="1"/>
  <c r="N389" i="7"/>
  <c r="AA389" i="7" s="1"/>
  <c r="N390" i="7"/>
  <c r="N391" i="7"/>
  <c r="N392" i="7"/>
  <c r="N393" i="7"/>
  <c r="N394" i="7"/>
  <c r="N395" i="7"/>
  <c r="N396" i="7"/>
  <c r="AA396" i="7" s="1"/>
  <c r="N397" i="7"/>
  <c r="AA397" i="7" s="1"/>
  <c r="N398" i="7"/>
  <c r="N399" i="7"/>
  <c r="N400" i="7"/>
  <c r="N401" i="7"/>
  <c r="N402" i="7"/>
  <c r="N403" i="7"/>
  <c r="N404" i="7"/>
  <c r="AA404" i="7" s="1"/>
  <c r="N405" i="7"/>
  <c r="AA405" i="7" s="1"/>
  <c r="N406" i="7"/>
  <c r="N407" i="7"/>
  <c r="N408" i="7"/>
  <c r="N409" i="7"/>
  <c r="N410" i="7"/>
  <c r="N411" i="7"/>
  <c r="N412" i="7"/>
  <c r="AA412" i="7" s="1"/>
  <c r="N413" i="7"/>
  <c r="AA413" i="7" s="1"/>
  <c r="N414" i="7"/>
  <c r="N415" i="7"/>
  <c r="N416" i="7"/>
  <c r="N417" i="7"/>
  <c r="N418" i="7"/>
  <c r="N419" i="7"/>
  <c r="N420" i="7"/>
  <c r="AA420" i="7" s="1"/>
  <c r="N421" i="7"/>
  <c r="AA421" i="7" s="1"/>
  <c r="N422" i="7"/>
  <c r="N423" i="7"/>
  <c r="N424" i="7"/>
  <c r="N425" i="7"/>
  <c r="N426" i="7"/>
  <c r="N427" i="7"/>
  <c r="N428" i="7"/>
  <c r="AA428" i="7" s="1"/>
  <c r="N429" i="7"/>
  <c r="AA429" i="7" s="1"/>
  <c r="N430" i="7"/>
  <c r="N431" i="7"/>
  <c r="N432" i="7"/>
  <c r="N433" i="7"/>
  <c r="N434" i="7"/>
  <c r="N435" i="7"/>
  <c r="N436" i="7"/>
  <c r="AA436" i="7" s="1"/>
  <c r="N437" i="7"/>
  <c r="AA437" i="7" s="1"/>
  <c r="N438" i="7"/>
  <c r="N439" i="7"/>
  <c r="N440" i="7"/>
  <c r="N441" i="7"/>
  <c r="N442" i="7"/>
  <c r="AA442" i="7" s="1"/>
  <c r="N443" i="7"/>
  <c r="N444" i="7"/>
  <c r="AA444" i="7" s="1"/>
  <c r="N445" i="7"/>
  <c r="AA445" i="7" s="1"/>
  <c r="N446" i="7"/>
  <c r="N447" i="7"/>
  <c r="N448" i="7"/>
  <c r="N449" i="7"/>
  <c r="N450" i="7"/>
  <c r="AA450" i="7" s="1"/>
  <c r="N451" i="7"/>
  <c r="N452" i="7"/>
  <c r="AA452" i="7" s="1"/>
  <c r="N453" i="7"/>
  <c r="AA453" i="7" s="1"/>
  <c r="N454" i="7"/>
  <c r="N455" i="7"/>
  <c r="N456" i="7"/>
  <c r="N457" i="7"/>
  <c r="N458" i="7"/>
  <c r="AA458" i="7" s="1"/>
  <c r="N459" i="7"/>
  <c r="N460" i="7"/>
  <c r="AA460" i="7" s="1"/>
  <c r="N461" i="7"/>
  <c r="AA461" i="7" s="1"/>
  <c r="N462" i="7"/>
  <c r="N463" i="7"/>
  <c r="N464" i="7"/>
  <c r="N465" i="7"/>
  <c r="N466" i="7"/>
  <c r="AA466" i="7" s="1"/>
  <c r="N467" i="7"/>
  <c r="N468" i="7"/>
  <c r="AA468" i="7" s="1"/>
  <c r="N469" i="7"/>
  <c r="AA469" i="7" s="1"/>
  <c r="N470" i="7"/>
  <c r="N471" i="7"/>
  <c r="N472" i="7"/>
  <c r="N473" i="7"/>
  <c r="N474" i="7"/>
  <c r="AA474" i="7" s="1"/>
  <c r="N475" i="7"/>
  <c r="N476" i="7"/>
  <c r="AA476" i="7" s="1"/>
  <c r="N477" i="7"/>
  <c r="AA477" i="7" s="1"/>
  <c r="N478" i="7"/>
  <c r="N479" i="7"/>
  <c r="N480" i="7"/>
  <c r="N481" i="7"/>
  <c r="N482" i="7"/>
  <c r="AA482" i="7" s="1"/>
  <c r="N483" i="7"/>
  <c r="N484" i="7"/>
  <c r="AA484" i="7" s="1"/>
  <c r="N485" i="7"/>
  <c r="AA485" i="7" s="1"/>
  <c r="N486" i="7"/>
  <c r="N487" i="7"/>
  <c r="N488" i="7"/>
  <c r="N489" i="7"/>
  <c r="N490" i="7"/>
  <c r="AA490" i="7" s="1"/>
  <c r="N491" i="7"/>
  <c r="N492" i="7"/>
  <c r="AA492" i="7" s="1"/>
  <c r="N493" i="7"/>
  <c r="AA493" i="7" s="1"/>
  <c r="N494" i="7"/>
  <c r="N495" i="7"/>
  <c r="N496" i="7"/>
  <c r="N497" i="7"/>
  <c r="N498" i="7"/>
  <c r="AA498" i="7" s="1"/>
  <c r="N499" i="7"/>
  <c r="N500" i="7"/>
  <c r="AA500" i="7" s="1"/>
  <c r="N501" i="7"/>
  <c r="AA501" i="7" s="1"/>
  <c r="N502" i="7"/>
  <c r="N503" i="7"/>
  <c r="N504" i="7"/>
  <c r="N505" i="7"/>
  <c r="N506" i="7"/>
  <c r="AA506" i="7" s="1"/>
  <c r="N507" i="7"/>
  <c r="N508" i="7"/>
  <c r="AA508" i="7" s="1"/>
  <c r="N509" i="7"/>
  <c r="AA509" i="7" s="1"/>
  <c r="N510" i="7"/>
  <c r="N511" i="7"/>
  <c r="N512" i="7"/>
  <c r="N513" i="7"/>
  <c r="N514" i="7"/>
  <c r="AA514" i="7" s="1"/>
  <c r="N515" i="7"/>
  <c r="N516" i="7"/>
  <c r="AA516" i="7" s="1"/>
  <c r="N517" i="7"/>
  <c r="AA517" i="7" s="1"/>
  <c r="N518" i="7"/>
  <c r="N519" i="7"/>
  <c r="N520" i="7"/>
  <c r="N521" i="7"/>
  <c r="N522" i="7"/>
  <c r="AA522" i="7" s="1"/>
  <c r="N523" i="7"/>
  <c r="N524" i="7"/>
  <c r="AA524" i="7" s="1"/>
  <c r="N525" i="7"/>
  <c r="AA525" i="7" s="1"/>
  <c r="N526" i="7"/>
  <c r="N527" i="7"/>
  <c r="N528" i="7"/>
  <c r="N529" i="7"/>
  <c r="N530" i="7"/>
  <c r="AA530" i="7" s="1"/>
  <c r="N531" i="7"/>
  <c r="N532" i="7"/>
  <c r="AA532" i="7" s="1"/>
  <c r="N533" i="7"/>
  <c r="AA533" i="7" s="1"/>
  <c r="N534" i="7"/>
  <c r="N535" i="7"/>
  <c r="N536" i="7"/>
  <c r="N537" i="7"/>
  <c r="H14" i="7"/>
  <c r="T78" i="7"/>
  <c r="T77" i="7"/>
  <c r="T76" i="7"/>
  <c r="T75" i="7"/>
  <c r="T74" i="7"/>
  <c r="T73" i="7"/>
  <c r="T72" i="7"/>
  <c r="T71" i="7"/>
  <c r="T70" i="7"/>
  <c r="T69" i="7"/>
  <c r="T68" i="7"/>
  <c r="T67" i="7"/>
  <c r="T66" i="7"/>
  <c r="T65" i="7"/>
  <c r="T64" i="7"/>
  <c r="T63" i="7"/>
  <c r="T62" i="7"/>
  <c r="T61" i="7"/>
  <c r="T60" i="7"/>
  <c r="T59" i="7"/>
  <c r="T58" i="7"/>
  <c r="T57" i="7"/>
  <c r="T56" i="7"/>
  <c r="T55" i="7"/>
  <c r="T54" i="7"/>
  <c r="T53" i="7"/>
  <c r="T52" i="7"/>
  <c r="T51" i="7"/>
  <c r="T50" i="7"/>
  <c r="T49" i="7"/>
  <c r="T48" i="7"/>
  <c r="T47" i="7"/>
  <c r="T46" i="7"/>
  <c r="T45" i="7"/>
  <c r="T44" i="7"/>
  <c r="T43" i="7"/>
  <c r="T42" i="7"/>
  <c r="T41" i="7"/>
  <c r="T40" i="7"/>
  <c r="T39" i="7"/>
  <c r="T38" i="7"/>
  <c r="T37" i="7"/>
  <c r="T36" i="7"/>
  <c r="T35" i="7"/>
  <c r="T34" i="7"/>
  <c r="T33" i="7"/>
  <c r="T32" i="7"/>
  <c r="T31" i="7"/>
  <c r="T30" i="7"/>
  <c r="T29" i="7"/>
  <c r="T28" i="7"/>
  <c r="T27" i="7"/>
  <c r="T26" i="7"/>
  <c r="T25" i="7"/>
  <c r="T24" i="7"/>
  <c r="T23" i="7"/>
  <c r="T22" i="7"/>
  <c r="T21" i="7"/>
  <c r="T20" i="7"/>
  <c r="T19" i="7"/>
  <c r="T18" i="7"/>
  <c r="T17" i="7"/>
  <c r="T16" i="7"/>
  <c r="T15" i="7"/>
  <c r="T14" i="7"/>
  <c r="O78" i="7"/>
  <c r="O77" i="7"/>
  <c r="O76" i="7"/>
  <c r="O75" i="7"/>
  <c r="O74" i="7"/>
  <c r="O73" i="7"/>
  <c r="O72" i="7"/>
  <c r="O71" i="7"/>
  <c r="O70" i="7"/>
  <c r="O69" i="7"/>
  <c r="O68" i="7"/>
  <c r="O67" i="7"/>
  <c r="O66" i="7"/>
  <c r="O65" i="7"/>
  <c r="O64" i="7"/>
  <c r="O63" i="7"/>
  <c r="O62" i="7"/>
  <c r="O61" i="7"/>
  <c r="O60" i="7"/>
  <c r="O59" i="7"/>
  <c r="O58" i="7"/>
  <c r="O57" i="7"/>
  <c r="O56" i="7"/>
  <c r="O55" i="7"/>
  <c r="O54" i="7"/>
  <c r="O53" i="7"/>
  <c r="O52" i="7"/>
  <c r="O51" i="7"/>
  <c r="O50" i="7"/>
  <c r="O49" i="7"/>
  <c r="O48" i="7"/>
  <c r="O47" i="7"/>
  <c r="O46" i="7"/>
  <c r="O45" i="7"/>
  <c r="O44" i="7"/>
  <c r="O43" i="7"/>
  <c r="O42" i="7"/>
  <c r="O41" i="7"/>
  <c r="O40" i="7"/>
  <c r="O39" i="7"/>
  <c r="O38" i="7"/>
  <c r="O37" i="7"/>
  <c r="O36" i="7"/>
  <c r="O35" i="7"/>
  <c r="O34" i="7"/>
  <c r="O33" i="7"/>
  <c r="O32" i="7"/>
  <c r="O31" i="7"/>
  <c r="O30" i="7"/>
  <c r="O29" i="7"/>
  <c r="O28" i="7"/>
  <c r="O27" i="7"/>
  <c r="O26" i="7"/>
  <c r="O25" i="7"/>
  <c r="O24" i="7"/>
  <c r="O23" i="7"/>
  <c r="O22" i="7"/>
  <c r="O21" i="7"/>
  <c r="O20" i="7"/>
  <c r="O19" i="7"/>
  <c r="O18" i="7"/>
  <c r="O17" i="7"/>
  <c r="O16" i="7"/>
  <c r="O15" i="7"/>
  <c r="O14" i="7"/>
  <c r="T175" i="7"/>
  <c r="O175" i="7"/>
  <c r="J175" i="7"/>
  <c r="T174" i="7"/>
  <c r="O174" i="7"/>
  <c r="J174" i="7"/>
  <c r="T173" i="7"/>
  <c r="O173" i="7"/>
  <c r="J173" i="7"/>
  <c r="T172" i="7"/>
  <c r="O172" i="7"/>
  <c r="J172" i="7"/>
  <c r="T171" i="7"/>
  <c r="O171" i="7"/>
  <c r="J171" i="7"/>
  <c r="T170" i="7"/>
  <c r="O170" i="7"/>
  <c r="J170" i="7"/>
  <c r="T169" i="7"/>
  <c r="O169" i="7"/>
  <c r="J169" i="7"/>
  <c r="T168" i="7"/>
  <c r="O168" i="7"/>
  <c r="J168" i="7"/>
  <c r="T167" i="7"/>
  <c r="O167" i="7"/>
  <c r="J167" i="7"/>
  <c r="T166" i="7"/>
  <c r="O166" i="7"/>
  <c r="J166" i="7"/>
  <c r="T165" i="7"/>
  <c r="O165" i="7"/>
  <c r="J165" i="7"/>
  <c r="T164" i="7"/>
  <c r="O164" i="7"/>
  <c r="J164" i="7"/>
  <c r="T163" i="7"/>
  <c r="O163" i="7"/>
  <c r="J163" i="7"/>
  <c r="T162" i="7"/>
  <c r="O162" i="7"/>
  <c r="J162" i="7"/>
  <c r="T161" i="7"/>
  <c r="O161" i="7"/>
  <c r="J161" i="7"/>
  <c r="T160" i="7"/>
  <c r="O160" i="7"/>
  <c r="J160" i="7"/>
  <c r="T159" i="7"/>
  <c r="O159" i="7"/>
  <c r="J159" i="7"/>
  <c r="T158" i="7"/>
  <c r="O158" i="7"/>
  <c r="J158" i="7"/>
  <c r="T157" i="7"/>
  <c r="O157" i="7"/>
  <c r="J157" i="7"/>
  <c r="T156" i="7"/>
  <c r="O156" i="7"/>
  <c r="J156" i="7"/>
  <c r="T155" i="7"/>
  <c r="O155" i="7"/>
  <c r="J155" i="7"/>
  <c r="T154" i="7"/>
  <c r="O154" i="7"/>
  <c r="J154" i="7"/>
  <c r="T153" i="7"/>
  <c r="O153" i="7"/>
  <c r="J153" i="7"/>
  <c r="T152" i="7"/>
  <c r="O152" i="7"/>
  <c r="J152" i="7"/>
  <c r="T151" i="7"/>
  <c r="O151" i="7"/>
  <c r="J151" i="7"/>
  <c r="T150" i="7"/>
  <c r="O150" i="7"/>
  <c r="J150" i="7"/>
  <c r="T149" i="7"/>
  <c r="O149" i="7"/>
  <c r="J149" i="7"/>
  <c r="T148" i="7"/>
  <c r="O148" i="7"/>
  <c r="J148" i="7"/>
  <c r="T147" i="7"/>
  <c r="O147" i="7"/>
  <c r="J147" i="7"/>
  <c r="T146" i="7"/>
  <c r="O146" i="7"/>
  <c r="J146" i="7"/>
  <c r="T145" i="7"/>
  <c r="O145" i="7"/>
  <c r="J145" i="7"/>
  <c r="T144" i="7"/>
  <c r="O144" i="7"/>
  <c r="J144" i="7"/>
  <c r="T143" i="7"/>
  <c r="O143" i="7"/>
  <c r="J143" i="7"/>
  <c r="T142" i="7"/>
  <c r="O142" i="7"/>
  <c r="J142" i="7"/>
  <c r="T141" i="7"/>
  <c r="O141" i="7"/>
  <c r="J141" i="7"/>
  <c r="T140" i="7"/>
  <c r="O140" i="7"/>
  <c r="J140" i="7"/>
  <c r="T139" i="7"/>
  <c r="O139" i="7"/>
  <c r="J139" i="7"/>
  <c r="T138" i="7"/>
  <c r="O138" i="7"/>
  <c r="J138" i="7"/>
  <c r="T137" i="7"/>
  <c r="O137" i="7"/>
  <c r="J137" i="7"/>
  <c r="T136" i="7"/>
  <c r="O136" i="7"/>
  <c r="J136" i="7"/>
  <c r="T135" i="7"/>
  <c r="O135" i="7"/>
  <c r="J135" i="7"/>
  <c r="T134" i="7"/>
  <c r="O134" i="7"/>
  <c r="J134" i="7"/>
  <c r="T133" i="7"/>
  <c r="O133" i="7"/>
  <c r="J133" i="7"/>
  <c r="T132" i="7"/>
  <c r="O132" i="7"/>
  <c r="J132" i="7"/>
  <c r="T131" i="7"/>
  <c r="O131" i="7"/>
  <c r="J131" i="7"/>
  <c r="T130" i="7"/>
  <c r="O130" i="7"/>
  <c r="J130" i="7"/>
  <c r="T129" i="7"/>
  <c r="O129" i="7"/>
  <c r="J129" i="7"/>
  <c r="T128" i="7"/>
  <c r="O128" i="7"/>
  <c r="J128" i="7"/>
  <c r="T127" i="7"/>
  <c r="O127" i="7"/>
  <c r="J127" i="7"/>
  <c r="T126" i="7"/>
  <c r="O126" i="7"/>
  <c r="J126" i="7"/>
  <c r="T125" i="7"/>
  <c r="O125" i="7"/>
  <c r="J125" i="7"/>
  <c r="T124" i="7"/>
  <c r="O124" i="7"/>
  <c r="J124" i="7"/>
  <c r="T123" i="7"/>
  <c r="O123" i="7"/>
  <c r="J123" i="7"/>
  <c r="T122" i="7"/>
  <c r="O122" i="7"/>
  <c r="J122" i="7"/>
  <c r="T121" i="7"/>
  <c r="O121" i="7"/>
  <c r="J121" i="7"/>
  <c r="T120" i="7"/>
  <c r="O120" i="7"/>
  <c r="J120" i="7"/>
  <c r="T119" i="7"/>
  <c r="O119" i="7"/>
  <c r="J119" i="7"/>
  <c r="T118" i="7"/>
  <c r="O118" i="7"/>
  <c r="J118" i="7"/>
  <c r="T117" i="7"/>
  <c r="O117" i="7"/>
  <c r="J117" i="7"/>
  <c r="T116" i="7"/>
  <c r="O116" i="7"/>
  <c r="J116" i="7"/>
  <c r="T115" i="7"/>
  <c r="O115" i="7"/>
  <c r="J115" i="7"/>
  <c r="T114" i="7"/>
  <c r="O114" i="7"/>
  <c r="J114" i="7"/>
  <c r="T113" i="7"/>
  <c r="O113" i="7"/>
  <c r="J113" i="7"/>
  <c r="T112" i="7"/>
  <c r="O112" i="7"/>
  <c r="J112" i="7"/>
  <c r="T111" i="7"/>
  <c r="O111" i="7"/>
  <c r="J111" i="7"/>
  <c r="T110" i="7"/>
  <c r="O110" i="7"/>
  <c r="J110" i="7"/>
  <c r="T109" i="7"/>
  <c r="O109" i="7"/>
  <c r="J109" i="7"/>
  <c r="T108" i="7"/>
  <c r="O108" i="7"/>
  <c r="J108" i="7"/>
  <c r="T107" i="7"/>
  <c r="O107" i="7"/>
  <c r="J107" i="7"/>
  <c r="T106" i="7"/>
  <c r="O106" i="7"/>
  <c r="J106" i="7"/>
  <c r="T105" i="7"/>
  <c r="O105" i="7"/>
  <c r="J105" i="7"/>
  <c r="T104" i="7"/>
  <c r="O104" i="7"/>
  <c r="J104" i="7"/>
  <c r="T103" i="7"/>
  <c r="O103" i="7"/>
  <c r="J103" i="7"/>
  <c r="T102" i="7"/>
  <c r="O102" i="7"/>
  <c r="J102" i="7"/>
  <c r="T101" i="7"/>
  <c r="O101" i="7"/>
  <c r="J101" i="7"/>
  <c r="T100" i="7"/>
  <c r="O100" i="7"/>
  <c r="J100" i="7"/>
  <c r="T99" i="7"/>
  <c r="O99" i="7"/>
  <c r="J99" i="7"/>
  <c r="T98" i="7"/>
  <c r="O98" i="7"/>
  <c r="J98" i="7"/>
  <c r="T97" i="7"/>
  <c r="O97" i="7"/>
  <c r="J97" i="7"/>
  <c r="T96" i="7"/>
  <c r="O96" i="7"/>
  <c r="J96" i="7"/>
  <c r="T95" i="7"/>
  <c r="O95" i="7"/>
  <c r="J95" i="7"/>
  <c r="T94" i="7"/>
  <c r="O94" i="7"/>
  <c r="J94" i="7"/>
  <c r="T93" i="7"/>
  <c r="O93" i="7"/>
  <c r="J93" i="7"/>
  <c r="T92" i="7"/>
  <c r="O92" i="7"/>
  <c r="J92" i="7"/>
  <c r="T91" i="7"/>
  <c r="O91" i="7"/>
  <c r="J91" i="7"/>
  <c r="T90" i="7"/>
  <c r="O90" i="7"/>
  <c r="J90" i="7"/>
  <c r="T89" i="7"/>
  <c r="O89" i="7"/>
  <c r="J89" i="7"/>
  <c r="T88" i="7"/>
  <c r="O88" i="7"/>
  <c r="J88" i="7"/>
  <c r="T87" i="7"/>
  <c r="O87" i="7"/>
  <c r="J87" i="7"/>
  <c r="T86" i="7"/>
  <c r="O86" i="7"/>
  <c r="J86" i="7"/>
  <c r="T85" i="7"/>
  <c r="O85" i="7"/>
  <c r="J85" i="7"/>
  <c r="T84" i="7"/>
  <c r="O84" i="7"/>
  <c r="J84" i="7"/>
  <c r="T83" i="7"/>
  <c r="O83" i="7"/>
  <c r="J83" i="7"/>
  <c r="T82" i="7"/>
  <c r="O82" i="7"/>
  <c r="J82" i="7"/>
  <c r="T81" i="7"/>
  <c r="O81" i="7"/>
  <c r="J81" i="7"/>
  <c r="T80" i="7"/>
  <c r="O80" i="7"/>
  <c r="J80" i="7"/>
  <c r="T79" i="7"/>
  <c r="O79" i="7"/>
  <c r="J79" i="7"/>
  <c r="J78" i="7"/>
  <c r="J77" i="7"/>
  <c r="J76" i="7"/>
  <c r="J75" i="7"/>
  <c r="J74" i="7"/>
  <c r="J73" i="7"/>
  <c r="J72" i="7"/>
  <c r="J71" i="7"/>
  <c r="J70" i="7"/>
  <c r="J69" i="7"/>
  <c r="J68" i="7"/>
  <c r="J67" i="7"/>
  <c r="J66" i="7"/>
  <c r="J65" i="7"/>
  <c r="J64" i="7"/>
  <c r="J63" i="7"/>
  <c r="J62" i="7"/>
  <c r="J61" i="7"/>
  <c r="J60" i="7"/>
  <c r="J59" i="7"/>
  <c r="J58" i="7"/>
  <c r="J57" i="7"/>
  <c r="J56" i="7"/>
  <c r="J55" i="7"/>
  <c r="J54" i="7"/>
  <c r="J53" i="7"/>
  <c r="J52" i="7"/>
  <c r="J51" i="7"/>
  <c r="J50" i="7"/>
  <c r="J49" i="7"/>
  <c r="J48" i="7"/>
  <c r="J47" i="7"/>
  <c r="J46" i="7"/>
  <c r="J45" i="7"/>
  <c r="J44" i="7"/>
  <c r="J43" i="7"/>
  <c r="J42" i="7"/>
  <c r="J41" i="7"/>
  <c r="J40" i="7"/>
  <c r="J39" i="7"/>
  <c r="J38" i="7"/>
  <c r="J37" i="7"/>
  <c r="J36" i="7"/>
  <c r="J35" i="7"/>
  <c r="J34" i="7"/>
  <c r="J33" i="7"/>
  <c r="J32" i="7"/>
  <c r="J31" i="7"/>
  <c r="J30" i="7"/>
  <c r="J29" i="7"/>
  <c r="J28" i="7"/>
  <c r="J27" i="7"/>
  <c r="J26" i="7"/>
  <c r="J25" i="7"/>
  <c r="J24" i="7"/>
  <c r="J23" i="7"/>
  <c r="J22" i="7"/>
  <c r="J21" i="7"/>
  <c r="J20" i="7"/>
  <c r="J19" i="7"/>
  <c r="J18" i="7"/>
  <c r="J17" i="7"/>
  <c r="J16" i="7"/>
  <c r="J15" i="7"/>
  <c r="J14" i="7"/>
  <c r="T16" i="6"/>
  <c r="T17" i="6"/>
  <c r="T18" i="6"/>
  <c r="T19" i="6"/>
  <c r="T22" i="6"/>
  <c r="T20" i="6"/>
  <c r="T21" i="6"/>
  <c r="T23" i="6"/>
  <c r="T24" i="6"/>
  <c r="T25" i="6"/>
  <c r="T26" i="6"/>
  <c r="T27" i="6"/>
  <c r="T28" i="6"/>
  <c r="T29" i="6"/>
  <c r="T30" i="6"/>
  <c r="T31" i="6"/>
  <c r="T32" i="6"/>
  <c r="T33" i="6"/>
  <c r="T34" i="6"/>
  <c r="T35" i="6"/>
  <c r="T36" i="6"/>
  <c r="T37" i="6"/>
  <c r="T38" i="6"/>
  <c r="T39" i="6"/>
  <c r="T40" i="6"/>
  <c r="T41" i="6"/>
  <c r="T42" i="6"/>
  <c r="T43" i="6"/>
  <c r="T44" i="6"/>
  <c r="T45" i="6"/>
  <c r="T46" i="6"/>
  <c r="T47" i="6"/>
  <c r="T48" i="6"/>
  <c r="T49" i="6"/>
  <c r="T50" i="6"/>
  <c r="T51" i="6"/>
  <c r="T52" i="6"/>
  <c r="T53" i="6"/>
  <c r="T54" i="6"/>
  <c r="T55" i="6"/>
  <c r="T56" i="6"/>
  <c r="T57" i="6"/>
  <c r="T58" i="6"/>
  <c r="T59" i="6"/>
  <c r="T60" i="6"/>
  <c r="T61" i="6"/>
  <c r="T62" i="6"/>
  <c r="T63" i="6"/>
  <c r="T64" i="6"/>
  <c r="T65" i="6"/>
  <c r="T66" i="6"/>
  <c r="T67" i="6"/>
  <c r="T68" i="6"/>
  <c r="T69" i="6"/>
  <c r="T70" i="6"/>
  <c r="T71" i="6"/>
  <c r="T72" i="6"/>
  <c r="T73" i="6"/>
  <c r="T74" i="6"/>
  <c r="T75" i="6"/>
  <c r="T76" i="6"/>
  <c r="T77" i="6"/>
  <c r="T78" i="6"/>
  <c r="T79" i="6"/>
  <c r="T80" i="6"/>
  <c r="T81" i="6"/>
  <c r="T82" i="6"/>
  <c r="T83" i="6"/>
  <c r="T84" i="6"/>
  <c r="T85" i="6"/>
  <c r="T86" i="6"/>
  <c r="T87" i="6"/>
  <c r="T88" i="6"/>
  <c r="T89" i="6"/>
  <c r="T90" i="6"/>
  <c r="T91" i="6"/>
  <c r="T92" i="6"/>
  <c r="T93" i="6"/>
  <c r="T94" i="6"/>
  <c r="T95" i="6"/>
  <c r="T96" i="6"/>
  <c r="T97" i="6"/>
  <c r="T98" i="6"/>
  <c r="T99" i="6"/>
  <c r="T100" i="6"/>
  <c r="T101" i="6"/>
  <c r="T102" i="6"/>
  <c r="T103" i="6"/>
  <c r="T104" i="6"/>
  <c r="T105" i="6"/>
  <c r="T106" i="6"/>
  <c r="T107" i="6"/>
  <c r="T108" i="6"/>
  <c r="T109" i="6"/>
  <c r="T110" i="6"/>
  <c r="T111" i="6"/>
  <c r="T112" i="6"/>
  <c r="T113" i="6"/>
  <c r="T114" i="6"/>
  <c r="T115" i="6"/>
  <c r="T116" i="6"/>
  <c r="T117" i="6"/>
  <c r="T118" i="6"/>
  <c r="T119" i="6"/>
  <c r="T120" i="6"/>
  <c r="T121" i="6"/>
  <c r="T122" i="6"/>
  <c r="T123" i="6"/>
  <c r="T124" i="6"/>
  <c r="T125" i="6"/>
  <c r="T126" i="6"/>
  <c r="T127" i="6"/>
  <c r="T128" i="6"/>
  <c r="T129" i="6"/>
  <c r="T130" i="6"/>
  <c r="T131" i="6"/>
  <c r="T132" i="6"/>
  <c r="T133" i="6"/>
  <c r="T134" i="6"/>
  <c r="T135" i="6"/>
  <c r="T136" i="6"/>
  <c r="T137" i="6"/>
  <c r="T138" i="6"/>
  <c r="T139" i="6"/>
  <c r="T140" i="6"/>
  <c r="T141" i="6"/>
  <c r="T142" i="6"/>
  <c r="T143" i="6"/>
  <c r="T144" i="6"/>
  <c r="T145" i="6"/>
  <c r="T146" i="6"/>
  <c r="T147" i="6"/>
  <c r="T148" i="6"/>
  <c r="T149" i="6"/>
  <c r="T150" i="6"/>
  <c r="T151" i="6"/>
  <c r="T152" i="6"/>
  <c r="T153" i="6"/>
  <c r="T154" i="6"/>
  <c r="T155" i="6"/>
  <c r="T156" i="6"/>
  <c r="T157" i="6"/>
  <c r="T158" i="6"/>
  <c r="T159" i="6"/>
  <c r="T160" i="6"/>
  <c r="T161" i="6"/>
  <c r="T162" i="6"/>
  <c r="T163" i="6"/>
  <c r="T164" i="6"/>
  <c r="T165" i="6"/>
  <c r="T166" i="6"/>
  <c r="T167" i="6"/>
  <c r="T168" i="6"/>
  <c r="T169" i="6"/>
  <c r="T170" i="6"/>
  <c r="T171" i="6"/>
  <c r="T172" i="6"/>
  <c r="T173" i="6"/>
  <c r="T174" i="6"/>
  <c r="T175" i="6"/>
  <c r="T176" i="6"/>
  <c r="T177" i="6"/>
  <c r="T178" i="6"/>
  <c r="T179" i="6"/>
  <c r="T180" i="6"/>
  <c r="T181" i="6"/>
  <c r="T182" i="6"/>
  <c r="T183" i="6"/>
  <c r="T184" i="6"/>
  <c r="T185" i="6"/>
  <c r="T186" i="6"/>
  <c r="T187" i="6"/>
  <c r="T188" i="6"/>
  <c r="T189" i="6"/>
  <c r="T190" i="6"/>
  <c r="T191" i="6"/>
  <c r="T192" i="6"/>
  <c r="T193" i="6"/>
  <c r="T194" i="6"/>
  <c r="T195" i="6"/>
  <c r="T196" i="6"/>
  <c r="T197" i="6"/>
  <c r="T198" i="6"/>
  <c r="T199" i="6"/>
  <c r="T200" i="6"/>
  <c r="T201" i="6"/>
  <c r="T202" i="6"/>
  <c r="T203" i="6"/>
  <c r="T204" i="6"/>
  <c r="T205" i="6"/>
  <c r="T206" i="6"/>
  <c r="T207" i="6"/>
  <c r="T208" i="6"/>
  <c r="T209" i="6"/>
  <c r="T210" i="6"/>
  <c r="T211" i="6"/>
  <c r="T212" i="6"/>
  <c r="T213" i="6"/>
  <c r="T214" i="6"/>
  <c r="T215" i="6"/>
  <c r="T216" i="6"/>
  <c r="T217" i="6"/>
  <c r="T218" i="6"/>
  <c r="T219" i="6"/>
  <c r="Y220" i="6"/>
  <c r="Y221" i="6"/>
  <c r="Y222" i="6"/>
  <c r="Y223" i="6"/>
  <c r="Y224" i="6"/>
  <c r="Y225" i="6"/>
  <c r="Y226" i="6"/>
  <c r="Y227" i="6"/>
  <c r="Y228" i="6"/>
  <c r="Y229" i="6"/>
  <c r="Y230" i="6"/>
  <c r="Y231" i="6"/>
  <c r="Y232" i="6"/>
  <c r="Y233" i="6"/>
  <c r="Y234" i="6"/>
  <c r="Y235" i="6"/>
  <c r="Y236" i="6"/>
  <c r="Y237" i="6"/>
  <c r="Y238" i="6"/>
  <c r="Y239" i="6"/>
  <c r="Y240" i="6"/>
  <c r="Y241" i="6"/>
  <c r="Y242" i="6"/>
  <c r="Y243" i="6"/>
  <c r="Y244" i="6"/>
  <c r="Y245" i="6"/>
  <c r="Y246" i="6"/>
  <c r="Y247" i="6"/>
  <c r="Y248" i="6"/>
  <c r="Y249" i="6"/>
  <c r="Y250" i="6"/>
  <c r="Y251" i="6"/>
  <c r="Y252" i="6"/>
  <c r="Y253" i="6"/>
  <c r="Y254" i="6"/>
  <c r="Y255" i="6"/>
  <c r="Y256" i="6"/>
  <c r="Y257" i="6"/>
  <c r="Y258" i="6"/>
  <c r="Y259" i="6"/>
  <c r="Y260" i="6"/>
  <c r="Y261" i="6"/>
  <c r="Y262" i="6"/>
  <c r="Y263" i="6"/>
  <c r="Y264" i="6"/>
  <c r="Y265" i="6"/>
  <c r="Y266" i="6"/>
  <c r="Y267" i="6"/>
  <c r="Y268" i="6"/>
  <c r="O16" i="6"/>
  <c r="O17" i="6"/>
  <c r="O18" i="6"/>
  <c r="O19" i="6"/>
  <c r="O22" i="6"/>
  <c r="O20" i="6"/>
  <c r="O21" i="6"/>
  <c r="O23" i="6"/>
  <c r="O24" i="6"/>
  <c r="O25" i="6"/>
  <c r="O26" i="6"/>
  <c r="O27" i="6"/>
  <c r="O28" i="6"/>
  <c r="O29" i="6"/>
  <c r="O30" i="6"/>
  <c r="O31" i="6"/>
  <c r="O32" i="6"/>
  <c r="O33" i="6"/>
  <c r="O34" i="6"/>
  <c r="O35" i="6"/>
  <c r="O36" i="6"/>
  <c r="O37" i="6"/>
  <c r="O38" i="6"/>
  <c r="O39" i="6"/>
  <c r="O40" i="6"/>
  <c r="O41" i="6"/>
  <c r="O42" i="6"/>
  <c r="O43" i="6"/>
  <c r="O44" i="6"/>
  <c r="O45" i="6"/>
  <c r="O46" i="6"/>
  <c r="O47" i="6"/>
  <c r="O48" i="6"/>
  <c r="O49" i="6"/>
  <c r="O50" i="6"/>
  <c r="O51" i="6"/>
  <c r="O52" i="6"/>
  <c r="O53" i="6"/>
  <c r="O54" i="6"/>
  <c r="O55" i="6"/>
  <c r="O56" i="6"/>
  <c r="O57" i="6"/>
  <c r="O58" i="6"/>
  <c r="O59" i="6"/>
  <c r="O60" i="6"/>
  <c r="O61" i="6"/>
  <c r="O62" i="6"/>
  <c r="O63" i="6"/>
  <c r="O64" i="6"/>
  <c r="O65" i="6"/>
  <c r="O66" i="6"/>
  <c r="O67" i="6"/>
  <c r="O68" i="6"/>
  <c r="O69" i="6"/>
  <c r="O70" i="6"/>
  <c r="O71" i="6"/>
  <c r="O72" i="6"/>
  <c r="O73" i="6"/>
  <c r="O74" i="6"/>
  <c r="O75" i="6"/>
  <c r="O76" i="6"/>
  <c r="O77" i="6"/>
  <c r="O78" i="6"/>
  <c r="O79" i="6"/>
  <c r="O80" i="6"/>
  <c r="O81" i="6"/>
  <c r="O82" i="6"/>
  <c r="O83" i="6"/>
  <c r="O84" i="6"/>
  <c r="O85" i="6"/>
  <c r="O86" i="6"/>
  <c r="O87" i="6"/>
  <c r="O88" i="6"/>
  <c r="O89" i="6"/>
  <c r="O90" i="6"/>
  <c r="O91" i="6"/>
  <c r="O92" i="6"/>
  <c r="O93" i="6"/>
  <c r="O94" i="6"/>
  <c r="O95" i="6"/>
  <c r="O96" i="6"/>
  <c r="O97" i="6"/>
  <c r="O98" i="6"/>
  <c r="O99" i="6"/>
  <c r="O100" i="6"/>
  <c r="O101" i="6"/>
  <c r="O102" i="6"/>
  <c r="O103" i="6"/>
  <c r="O104" i="6"/>
  <c r="O105" i="6"/>
  <c r="O106" i="6"/>
  <c r="O107" i="6"/>
  <c r="O108" i="6"/>
  <c r="O109" i="6"/>
  <c r="O110" i="6"/>
  <c r="O111" i="6"/>
  <c r="O112" i="6"/>
  <c r="O113" i="6"/>
  <c r="O114" i="6"/>
  <c r="O115" i="6"/>
  <c r="O116" i="6"/>
  <c r="O117" i="6"/>
  <c r="O118" i="6"/>
  <c r="O119" i="6"/>
  <c r="O120" i="6"/>
  <c r="O121" i="6"/>
  <c r="O122" i="6"/>
  <c r="O123" i="6"/>
  <c r="O124" i="6"/>
  <c r="O125" i="6"/>
  <c r="O126" i="6"/>
  <c r="O127" i="6"/>
  <c r="O128" i="6"/>
  <c r="O129" i="6"/>
  <c r="O130" i="6"/>
  <c r="O131" i="6"/>
  <c r="O132" i="6"/>
  <c r="O133" i="6"/>
  <c r="O134" i="6"/>
  <c r="O135" i="6"/>
  <c r="O136" i="6"/>
  <c r="O137" i="6"/>
  <c r="O138" i="6"/>
  <c r="O139" i="6"/>
  <c r="O140" i="6"/>
  <c r="O141" i="6"/>
  <c r="O142" i="6"/>
  <c r="O143" i="6"/>
  <c r="O144" i="6"/>
  <c r="O145" i="6"/>
  <c r="O146" i="6"/>
  <c r="O147" i="6"/>
  <c r="O148" i="6"/>
  <c r="O149" i="6"/>
  <c r="O150" i="6"/>
  <c r="O151" i="6"/>
  <c r="O152" i="6"/>
  <c r="O153" i="6"/>
  <c r="O154" i="6"/>
  <c r="O155" i="6"/>
  <c r="O156" i="6"/>
  <c r="O157" i="6"/>
  <c r="O158" i="6"/>
  <c r="O159" i="6"/>
  <c r="O160" i="6"/>
  <c r="O161" i="6"/>
  <c r="O162" i="6"/>
  <c r="O163" i="6"/>
  <c r="O164" i="6"/>
  <c r="O165" i="6"/>
  <c r="O166" i="6"/>
  <c r="O167" i="6"/>
  <c r="O168" i="6"/>
  <c r="O169" i="6"/>
  <c r="O170" i="6"/>
  <c r="O171" i="6"/>
  <c r="O172" i="6"/>
  <c r="O173" i="6"/>
  <c r="O174" i="6"/>
  <c r="O175" i="6"/>
  <c r="O176" i="6"/>
  <c r="O177" i="6"/>
  <c r="O178" i="6"/>
  <c r="O179" i="6"/>
  <c r="O180" i="6"/>
  <c r="O181" i="6"/>
  <c r="O182" i="6"/>
  <c r="O183" i="6"/>
  <c r="O184" i="6"/>
  <c r="O185" i="6"/>
  <c r="O186" i="6"/>
  <c r="O187" i="6"/>
  <c r="O188" i="6"/>
  <c r="O189" i="6"/>
  <c r="O190" i="6"/>
  <c r="O191" i="6"/>
  <c r="O192" i="6"/>
  <c r="O193" i="6"/>
  <c r="O194" i="6"/>
  <c r="O195" i="6"/>
  <c r="O196" i="6"/>
  <c r="O197" i="6"/>
  <c r="O198" i="6"/>
  <c r="O199" i="6"/>
  <c r="O200" i="6"/>
  <c r="O201" i="6"/>
  <c r="O202" i="6"/>
  <c r="O203" i="6"/>
  <c r="O204" i="6"/>
  <c r="O205" i="6"/>
  <c r="O206" i="6"/>
  <c r="O207" i="6"/>
  <c r="O208" i="6"/>
  <c r="O209" i="6"/>
  <c r="O210" i="6"/>
  <c r="O211" i="6"/>
  <c r="O212" i="6"/>
  <c r="O213" i="6"/>
  <c r="O214" i="6"/>
  <c r="O215" i="6"/>
  <c r="O216" i="6"/>
  <c r="O217" i="6"/>
  <c r="O218" i="6"/>
  <c r="O219" i="6"/>
  <c r="J16" i="6"/>
  <c r="J17" i="6"/>
  <c r="J18" i="6"/>
  <c r="J19" i="6"/>
  <c r="J22" i="6"/>
  <c r="J20" i="6"/>
  <c r="J21"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J88" i="6"/>
  <c r="J89" i="6"/>
  <c r="J90" i="6"/>
  <c r="J91" i="6"/>
  <c r="J92" i="6"/>
  <c r="J93" i="6"/>
  <c r="J94" i="6"/>
  <c r="J95" i="6"/>
  <c r="J96" i="6"/>
  <c r="J97" i="6"/>
  <c r="J98" i="6"/>
  <c r="J99" i="6"/>
  <c r="J100" i="6"/>
  <c r="J101" i="6"/>
  <c r="J102" i="6"/>
  <c r="J103" i="6"/>
  <c r="J104" i="6"/>
  <c r="J105" i="6"/>
  <c r="J106" i="6"/>
  <c r="J107" i="6"/>
  <c r="J108" i="6"/>
  <c r="J109" i="6"/>
  <c r="J110" i="6"/>
  <c r="J111" i="6"/>
  <c r="J112" i="6"/>
  <c r="J113" i="6"/>
  <c r="J114" i="6"/>
  <c r="J115" i="6"/>
  <c r="J116" i="6"/>
  <c r="J117" i="6"/>
  <c r="J118" i="6"/>
  <c r="J119" i="6"/>
  <c r="J120" i="6"/>
  <c r="J121" i="6"/>
  <c r="J122" i="6"/>
  <c r="J123" i="6"/>
  <c r="J124" i="6"/>
  <c r="J125" i="6"/>
  <c r="J126" i="6"/>
  <c r="J127" i="6"/>
  <c r="J128" i="6"/>
  <c r="J129" i="6"/>
  <c r="J130" i="6"/>
  <c r="J131" i="6"/>
  <c r="J132" i="6"/>
  <c r="J133" i="6"/>
  <c r="J134" i="6"/>
  <c r="J135" i="6"/>
  <c r="J136" i="6"/>
  <c r="J137" i="6"/>
  <c r="J138" i="6"/>
  <c r="J139" i="6"/>
  <c r="J140" i="6"/>
  <c r="J141" i="6"/>
  <c r="J142" i="6"/>
  <c r="J143" i="6"/>
  <c r="J144" i="6"/>
  <c r="J145" i="6"/>
  <c r="J146" i="6"/>
  <c r="J147" i="6"/>
  <c r="J148" i="6"/>
  <c r="J149" i="6"/>
  <c r="J150" i="6"/>
  <c r="J151" i="6"/>
  <c r="J152" i="6"/>
  <c r="J153" i="6"/>
  <c r="J154" i="6"/>
  <c r="J155" i="6"/>
  <c r="J156" i="6"/>
  <c r="J157" i="6"/>
  <c r="J158" i="6"/>
  <c r="J159" i="6"/>
  <c r="J160" i="6"/>
  <c r="J161" i="6"/>
  <c r="J162" i="6"/>
  <c r="J163" i="6"/>
  <c r="J164" i="6"/>
  <c r="J165" i="6"/>
  <c r="J166" i="6"/>
  <c r="J167" i="6"/>
  <c r="J168" i="6"/>
  <c r="J169" i="6"/>
  <c r="J170" i="6"/>
  <c r="J171" i="6"/>
  <c r="J172" i="6"/>
  <c r="J173" i="6"/>
  <c r="J174" i="6"/>
  <c r="J175" i="6"/>
  <c r="Y530" i="6"/>
  <c r="Y529" i="6"/>
  <c r="Y528" i="6"/>
  <c r="Y527" i="6"/>
  <c r="Y526" i="6"/>
  <c r="Y525" i="6"/>
  <c r="Y524" i="6"/>
  <c r="Y523" i="6"/>
  <c r="Y522" i="6"/>
  <c r="Y521" i="6"/>
  <c r="Y520" i="6"/>
  <c r="Y519" i="6"/>
  <c r="Y518" i="6"/>
  <c r="Y517" i="6"/>
  <c r="Y516" i="6"/>
  <c r="Y515" i="6"/>
  <c r="Y514" i="6"/>
  <c r="Y513" i="6"/>
  <c r="Y512" i="6"/>
  <c r="Y511" i="6"/>
  <c r="Y510" i="6"/>
  <c r="Y509" i="6"/>
  <c r="Y508" i="6"/>
  <c r="Y507" i="6"/>
  <c r="Y506" i="6"/>
  <c r="Y505" i="6"/>
  <c r="Y504" i="6"/>
  <c r="Y503" i="6"/>
  <c r="Y502" i="6"/>
  <c r="Y501" i="6"/>
  <c r="Y500" i="6"/>
  <c r="Y499" i="6"/>
  <c r="Y498" i="6"/>
  <c r="Y497" i="6"/>
  <c r="Y496" i="6"/>
  <c r="Y495" i="6"/>
  <c r="Y494" i="6"/>
  <c r="Y493" i="6"/>
  <c r="Y492" i="6"/>
  <c r="Y491" i="6"/>
  <c r="Y490" i="6"/>
  <c r="Y489" i="6"/>
  <c r="Y488" i="6"/>
  <c r="Y487" i="6"/>
  <c r="Y486" i="6"/>
  <c r="Y485" i="6"/>
  <c r="Y484" i="6"/>
  <c r="Y483" i="6"/>
  <c r="Y482" i="6"/>
  <c r="Y481" i="6"/>
  <c r="Y480" i="6"/>
  <c r="Y479" i="6"/>
  <c r="Y478" i="6"/>
  <c r="Y477" i="6"/>
  <c r="Y476" i="6"/>
  <c r="Y475" i="6"/>
  <c r="Y474" i="6"/>
  <c r="Y473" i="6"/>
  <c r="Y472" i="6"/>
  <c r="Y471" i="6"/>
  <c r="Y470" i="6"/>
  <c r="Y469" i="6"/>
  <c r="Y468" i="6"/>
  <c r="Y467" i="6"/>
  <c r="Y466" i="6"/>
  <c r="Y465" i="6"/>
  <c r="Y464" i="6"/>
  <c r="Y463" i="6"/>
  <c r="Y462" i="6"/>
  <c r="Y461" i="6"/>
  <c r="Y460" i="6"/>
  <c r="Y459" i="6"/>
  <c r="Y458" i="6"/>
  <c r="Y457" i="6"/>
  <c r="Y456" i="6"/>
  <c r="Y455" i="6"/>
  <c r="Y454" i="6"/>
  <c r="Y453" i="6"/>
  <c r="Y452" i="6"/>
  <c r="Y451" i="6"/>
  <c r="Y450" i="6"/>
  <c r="Y449" i="6"/>
  <c r="Y448" i="6"/>
  <c r="Y447" i="6"/>
  <c r="Y446" i="6"/>
  <c r="Y445" i="6"/>
  <c r="Y444" i="6"/>
  <c r="Y443" i="6"/>
  <c r="Y442" i="6"/>
  <c r="Y441" i="6"/>
  <c r="Y440" i="6"/>
  <c r="Y439" i="6"/>
  <c r="Y438" i="6"/>
  <c r="Y437" i="6"/>
  <c r="Y436" i="6"/>
  <c r="Y435" i="6"/>
  <c r="Y434" i="6"/>
  <c r="Y433" i="6"/>
  <c r="Y432" i="6"/>
  <c r="Y431" i="6"/>
  <c r="Y430" i="6"/>
  <c r="Y429" i="6"/>
  <c r="Y428" i="6"/>
  <c r="Y427" i="6"/>
  <c r="Y426" i="6"/>
  <c r="Y425" i="6"/>
  <c r="Y424" i="6"/>
  <c r="Y423" i="6"/>
  <c r="Y422" i="6"/>
  <c r="Y421" i="6"/>
  <c r="Y420" i="6"/>
  <c r="Y419" i="6"/>
  <c r="Y418" i="6"/>
  <c r="Y417" i="6"/>
  <c r="Y416" i="6"/>
  <c r="Y415" i="6"/>
  <c r="Y414" i="6"/>
  <c r="Y413" i="6"/>
  <c r="Y412" i="6"/>
  <c r="Y411" i="6"/>
  <c r="Y410" i="6"/>
  <c r="Y409" i="6"/>
  <c r="Y408" i="6"/>
  <c r="Y407" i="6"/>
  <c r="Y406" i="6"/>
  <c r="Y405" i="6"/>
  <c r="Y404" i="6"/>
  <c r="Y403" i="6"/>
  <c r="Y402" i="6"/>
  <c r="Y401" i="6"/>
  <c r="Y400" i="6"/>
  <c r="Y399" i="6"/>
  <c r="Y398" i="6"/>
  <c r="Y397" i="6"/>
  <c r="Y396" i="6"/>
  <c r="Y395" i="6"/>
  <c r="Y394" i="6"/>
  <c r="Y393" i="6"/>
  <c r="Y392" i="6"/>
  <c r="Y391" i="6"/>
  <c r="Y390" i="6"/>
  <c r="Y389" i="6"/>
  <c r="Y388" i="6"/>
  <c r="Y387" i="6"/>
  <c r="Y386" i="6"/>
  <c r="Y385" i="6"/>
  <c r="Y384" i="6"/>
  <c r="Y383" i="6"/>
  <c r="Y382" i="6"/>
  <c r="Y381" i="6"/>
  <c r="Y380" i="6"/>
  <c r="Y379" i="6"/>
  <c r="Y378" i="6"/>
  <c r="Y377" i="6"/>
  <c r="Y376" i="6"/>
  <c r="Y375" i="6"/>
  <c r="Y374" i="6"/>
  <c r="Y373" i="6"/>
  <c r="Y372" i="6"/>
  <c r="Y371" i="6"/>
  <c r="Y370" i="6"/>
  <c r="Y369" i="6"/>
  <c r="Y368" i="6"/>
  <c r="Y367" i="6"/>
  <c r="Y366" i="6"/>
  <c r="Y365" i="6"/>
  <c r="Y364" i="6"/>
  <c r="Y363" i="6"/>
  <c r="Y362" i="6"/>
  <c r="Y361" i="6"/>
  <c r="Y360" i="6"/>
  <c r="Y359" i="6"/>
  <c r="Y358" i="6"/>
  <c r="Y357" i="6"/>
  <c r="Y356" i="6"/>
  <c r="Y355" i="6"/>
  <c r="Y354" i="6"/>
  <c r="Y353" i="6"/>
  <c r="Y352" i="6"/>
  <c r="Y351" i="6"/>
  <c r="Y350" i="6"/>
  <c r="Y349" i="6"/>
  <c r="Y348" i="6"/>
  <c r="Y347" i="6"/>
  <c r="Y346" i="6"/>
  <c r="Y345" i="6"/>
  <c r="Y344" i="6"/>
  <c r="Y343" i="6"/>
  <c r="Y342" i="6"/>
  <c r="Y341" i="6"/>
  <c r="Y340" i="6"/>
  <c r="Y339" i="6"/>
  <c r="Y338" i="6"/>
  <c r="Y337" i="6"/>
  <c r="Y336" i="6"/>
  <c r="Y335" i="6"/>
  <c r="Y334" i="6"/>
  <c r="Y333" i="6"/>
  <c r="Y332" i="6"/>
  <c r="Y331" i="6"/>
  <c r="Y330" i="6"/>
  <c r="Y329" i="6"/>
  <c r="Y328" i="6"/>
  <c r="Y327" i="6"/>
  <c r="Y326" i="6"/>
  <c r="Y325" i="6"/>
  <c r="Y324" i="6"/>
  <c r="Y323" i="6"/>
  <c r="Y322" i="6"/>
  <c r="Y321" i="6"/>
  <c r="Y320" i="6"/>
  <c r="Y319" i="6"/>
  <c r="Y318" i="6"/>
  <c r="Y317" i="6"/>
  <c r="Y316" i="6"/>
  <c r="Y315" i="6"/>
  <c r="Y314" i="6"/>
  <c r="Y313" i="6"/>
  <c r="Y312" i="6"/>
  <c r="Y311" i="6"/>
  <c r="Y310" i="6"/>
  <c r="Y309" i="6"/>
  <c r="Y308" i="6"/>
  <c r="Y307" i="6"/>
  <c r="Y306" i="6"/>
  <c r="Y305" i="6"/>
  <c r="Y304" i="6"/>
  <c r="Y303" i="6"/>
  <c r="Y302" i="6"/>
  <c r="Y301" i="6"/>
  <c r="Y300" i="6"/>
  <c r="Y299" i="6"/>
  <c r="Y298" i="6"/>
  <c r="Y297" i="6"/>
  <c r="Y296" i="6"/>
  <c r="Y295" i="6"/>
  <c r="Y294" i="6"/>
  <c r="Y293" i="6"/>
  <c r="Y292" i="6"/>
  <c r="Y291" i="6"/>
  <c r="Y290" i="6"/>
  <c r="Y289" i="6"/>
  <c r="Y288" i="6"/>
  <c r="Y287" i="6"/>
  <c r="Y286" i="6"/>
  <c r="Y285" i="6"/>
  <c r="Y284" i="6"/>
  <c r="Y283" i="6"/>
  <c r="Y282" i="6"/>
  <c r="Y281" i="6"/>
  <c r="Y280" i="6"/>
  <c r="Y279" i="6"/>
  <c r="Y278" i="6"/>
  <c r="Y277" i="6"/>
  <c r="Y276" i="6"/>
  <c r="Y275" i="6"/>
  <c r="Y274" i="6"/>
  <c r="Y273" i="6"/>
  <c r="Y272" i="6"/>
  <c r="Y271" i="6"/>
  <c r="Y270" i="6"/>
  <c r="Y269" i="6"/>
  <c r="T530" i="6"/>
  <c r="T529" i="6"/>
  <c r="T528" i="6"/>
  <c r="T527" i="6"/>
  <c r="T526" i="6"/>
  <c r="T525" i="6"/>
  <c r="T524" i="6"/>
  <c r="T523" i="6"/>
  <c r="T522" i="6"/>
  <c r="T521" i="6"/>
  <c r="T520" i="6"/>
  <c r="T519" i="6"/>
  <c r="T518" i="6"/>
  <c r="T517" i="6"/>
  <c r="T516" i="6"/>
  <c r="T515" i="6"/>
  <c r="T514" i="6"/>
  <c r="T513" i="6"/>
  <c r="T512" i="6"/>
  <c r="T511" i="6"/>
  <c r="T510" i="6"/>
  <c r="T509" i="6"/>
  <c r="T508" i="6"/>
  <c r="T507" i="6"/>
  <c r="T506" i="6"/>
  <c r="T505" i="6"/>
  <c r="T504" i="6"/>
  <c r="T503" i="6"/>
  <c r="T502" i="6"/>
  <c r="T501" i="6"/>
  <c r="T500" i="6"/>
  <c r="T499" i="6"/>
  <c r="T498" i="6"/>
  <c r="T497" i="6"/>
  <c r="T496" i="6"/>
  <c r="T495" i="6"/>
  <c r="T494" i="6"/>
  <c r="T493" i="6"/>
  <c r="T492" i="6"/>
  <c r="T491" i="6"/>
  <c r="T490" i="6"/>
  <c r="T489" i="6"/>
  <c r="T488" i="6"/>
  <c r="T487" i="6"/>
  <c r="T486" i="6"/>
  <c r="T485" i="6"/>
  <c r="T484" i="6"/>
  <c r="T483" i="6"/>
  <c r="T482" i="6"/>
  <c r="T481" i="6"/>
  <c r="T480" i="6"/>
  <c r="T479" i="6"/>
  <c r="T478" i="6"/>
  <c r="T477" i="6"/>
  <c r="T476" i="6"/>
  <c r="T475" i="6"/>
  <c r="T474" i="6"/>
  <c r="T473" i="6"/>
  <c r="T472" i="6"/>
  <c r="T471" i="6"/>
  <c r="T470" i="6"/>
  <c r="T469" i="6"/>
  <c r="T468" i="6"/>
  <c r="T467" i="6"/>
  <c r="T466" i="6"/>
  <c r="T465" i="6"/>
  <c r="T464" i="6"/>
  <c r="T463" i="6"/>
  <c r="T462" i="6"/>
  <c r="T461" i="6"/>
  <c r="T460" i="6"/>
  <c r="T459" i="6"/>
  <c r="T458" i="6"/>
  <c r="T457" i="6"/>
  <c r="T456" i="6"/>
  <c r="T455" i="6"/>
  <c r="T454" i="6"/>
  <c r="T453" i="6"/>
  <c r="T452" i="6"/>
  <c r="T451" i="6"/>
  <c r="T450" i="6"/>
  <c r="T449" i="6"/>
  <c r="T448" i="6"/>
  <c r="T447" i="6"/>
  <c r="T446" i="6"/>
  <c r="T445" i="6"/>
  <c r="T444" i="6"/>
  <c r="T443" i="6"/>
  <c r="T442" i="6"/>
  <c r="T441" i="6"/>
  <c r="T440" i="6"/>
  <c r="T439" i="6"/>
  <c r="T438" i="6"/>
  <c r="T437" i="6"/>
  <c r="T436" i="6"/>
  <c r="T435" i="6"/>
  <c r="T434" i="6"/>
  <c r="T433" i="6"/>
  <c r="T432" i="6"/>
  <c r="T431" i="6"/>
  <c r="T430" i="6"/>
  <c r="T429" i="6"/>
  <c r="T428" i="6"/>
  <c r="T427" i="6"/>
  <c r="T426" i="6"/>
  <c r="T425" i="6"/>
  <c r="T424" i="6"/>
  <c r="T423" i="6"/>
  <c r="T422" i="6"/>
  <c r="T421" i="6"/>
  <c r="T420" i="6"/>
  <c r="T419" i="6"/>
  <c r="T418" i="6"/>
  <c r="T417" i="6"/>
  <c r="T416" i="6"/>
  <c r="T415" i="6"/>
  <c r="T414" i="6"/>
  <c r="T413" i="6"/>
  <c r="T412" i="6"/>
  <c r="T411" i="6"/>
  <c r="T410" i="6"/>
  <c r="T409" i="6"/>
  <c r="T408" i="6"/>
  <c r="T407" i="6"/>
  <c r="T406" i="6"/>
  <c r="T405" i="6"/>
  <c r="T404" i="6"/>
  <c r="T403" i="6"/>
  <c r="T402" i="6"/>
  <c r="T401" i="6"/>
  <c r="T400" i="6"/>
  <c r="T399" i="6"/>
  <c r="T398" i="6"/>
  <c r="T397" i="6"/>
  <c r="T396" i="6"/>
  <c r="T395" i="6"/>
  <c r="T394" i="6"/>
  <c r="T393" i="6"/>
  <c r="T392" i="6"/>
  <c r="T391" i="6"/>
  <c r="T390" i="6"/>
  <c r="T389" i="6"/>
  <c r="T388" i="6"/>
  <c r="T387" i="6"/>
  <c r="T386" i="6"/>
  <c r="T385" i="6"/>
  <c r="T384" i="6"/>
  <c r="T383" i="6"/>
  <c r="T382" i="6"/>
  <c r="T381" i="6"/>
  <c r="T380" i="6"/>
  <c r="T379" i="6"/>
  <c r="T378" i="6"/>
  <c r="T377" i="6"/>
  <c r="T376" i="6"/>
  <c r="T375" i="6"/>
  <c r="T374" i="6"/>
  <c r="T373" i="6"/>
  <c r="T372" i="6"/>
  <c r="T371" i="6"/>
  <c r="T370" i="6"/>
  <c r="T369" i="6"/>
  <c r="T368" i="6"/>
  <c r="T367" i="6"/>
  <c r="T366" i="6"/>
  <c r="T365" i="6"/>
  <c r="T364" i="6"/>
  <c r="T363" i="6"/>
  <c r="T362" i="6"/>
  <c r="T361" i="6"/>
  <c r="T360" i="6"/>
  <c r="T359" i="6"/>
  <c r="T358" i="6"/>
  <c r="T357" i="6"/>
  <c r="T356" i="6"/>
  <c r="T355" i="6"/>
  <c r="T354" i="6"/>
  <c r="T353" i="6"/>
  <c r="T352" i="6"/>
  <c r="T351" i="6"/>
  <c r="T350" i="6"/>
  <c r="T349" i="6"/>
  <c r="T348" i="6"/>
  <c r="T347" i="6"/>
  <c r="T346" i="6"/>
  <c r="T345" i="6"/>
  <c r="T344" i="6"/>
  <c r="T343" i="6"/>
  <c r="T342" i="6"/>
  <c r="T341" i="6"/>
  <c r="T340" i="6"/>
  <c r="T339" i="6"/>
  <c r="T338" i="6"/>
  <c r="T337" i="6"/>
  <c r="T336" i="6"/>
  <c r="T335" i="6"/>
  <c r="T334" i="6"/>
  <c r="T333" i="6"/>
  <c r="T332" i="6"/>
  <c r="T331" i="6"/>
  <c r="T330" i="6"/>
  <c r="T329" i="6"/>
  <c r="T328" i="6"/>
  <c r="T327" i="6"/>
  <c r="T326" i="6"/>
  <c r="T325" i="6"/>
  <c r="T324" i="6"/>
  <c r="T323" i="6"/>
  <c r="T322" i="6"/>
  <c r="T321" i="6"/>
  <c r="T320" i="6"/>
  <c r="T319" i="6"/>
  <c r="T318" i="6"/>
  <c r="T317" i="6"/>
  <c r="T316" i="6"/>
  <c r="T315" i="6"/>
  <c r="T314" i="6"/>
  <c r="T313" i="6"/>
  <c r="T312" i="6"/>
  <c r="T311" i="6"/>
  <c r="T310" i="6"/>
  <c r="T309" i="6"/>
  <c r="T308" i="6"/>
  <c r="T307" i="6"/>
  <c r="T306" i="6"/>
  <c r="T305" i="6"/>
  <c r="T304" i="6"/>
  <c r="T303" i="6"/>
  <c r="T302" i="6"/>
  <c r="T301" i="6"/>
  <c r="T300" i="6"/>
  <c r="T299" i="6"/>
  <c r="T298" i="6"/>
  <c r="T297" i="6"/>
  <c r="T296" i="6"/>
  <c r="T295" i="6"/>
  <c r="T294" i="6"/>
  <c r="T293" i="6"/>
  <c r="T292" i="6"/>
  <c r="T291" i="6"/>
  <c r="T290" i="6"/>
  <c r="T289" i="6"/>
  <c r="T288" i="6"/>
  <c r="T287" i="6"/>
  <c r="T286" i="6"/>
  <c r="T285" i="6"/>
  <c r="T284" i="6"/>
  <c r="T283" i="6"/>
  <c r="T282" i="6"/>
  <c r="T281" i="6"/>
  <c r="T280" i="6"/>
  <c r="T279" i="6"/>
  <c r="T278" i="6"/>
  <c r="T277" i="6"/>
  <c r="T276" i="6"/>
  <c r="T275" i="6"/>
  <c r="T274" i="6"/>
  <c r="T273" i="6"/>
  <c r="T272" i="6"/>
  <c r="T271" i="6"/>
  <c r="T270" i="6"/>
  <c r="T269" i="6"/>
  <c r="T268" i="6"/>
  <c r="T267" i="6"/>
  <c r="T266" i="6"/>
  <c r="T265" i="6"/>
  <c r="T264" i="6"/>
  <c r="T263" i="6"/>
  <c r="T262" i="6"/>
  <c r="T261" i="6"/>
  <c r="T260" i="6"/>
  <c r="T259" i="6"/>
  <c r="T258" i="6"/>
  <c r="T257" i="6"/>
  <c r="T256" i="6"/>
  <c r="T255" i="6"/>
  <c r="T254" i="6"/>
  <c r="T253" i="6"/>
  <c r="T252" i="6"/>
  <c r="T251" i="6"/>
  <c r="T250" i="6"/>
  <c r="T249" i="6"/>
  <c r="T248" i="6"/>
  <c r="T247" i="6"/>
  <c r="T246" i="6"/>
  <c r="T245" i="6"/>
  <c r="T244" i="6"/>
  <c r="T243" i="6"/>
  <c r="T242" i="6"/>
  <c r="T241" i="6"/>
  <c r="T240" i="6"/>
  <c r="T239" i="6"/>
  <c r="T238" i="6"/>
  <c r="T237" i="6"/>
  <c r="T236" i="6"/>
  <c r="T235" i="6"/>
  <c r="T234" i="6"/>
  <c r="T233" i="6"/>
  <c r="T232" i="6"/>
  <c r="T231" i="6"/>
  <c r="T230" i="6"/>
  <c r="T229" i="6"/>
  <c r="T228" i="6"/>
  <c r="T227" i="6"/>
  <c r="T226" i="6"/>
  <c r="T225" i="6"/>
  <c r="T224" i="6"/>
  <c r="T223" i="6"/>
  <c r="T222" i="6"/>
  <c r="T221" i="6"/>
  <c r="T220" i="6"/>
  <c r="J176" i="6"/>
  <c r="J177" i="6"/>
  <c r="J178" i="6"/>
  <c r="J179" i="6"/>
  <c r="J180" i="6"/>
  <c r="J181" i="6"/>
  <c r="J182" i="6"/>
  <c r="J183" i="6"/>
  <c r="J184" i="6"/>
  <c r="J185" i="6"/>
  <c r="J186" i="6"/>
  <c r="J187" i="6"/>
  <c r="J188" i="6"/>
  <c r="J189" i="6"/>
  <c r="J190" i="6"/>
  <c r="J191" i="6"/>
  <c r="J192" i="6"/>
  <c r="J193" i="6"/>
  <c r="J194" i="6"/>
  <c r="J195" i="6"/>
  <c r="J196" i="6"/>
  <c r="J197" i="6"/>
  <c r="J198" i="6"/>
  <c r="J199" i="6"/>
  <c r="J200" i="6"/>
  <c r="J201" i="6"/>
  <c r="J202" i="6"/>
  <c r="J203" i="6"/>
  <c r="J204" i="6"/>
  <c r="J205" i="6"/>
  <c r="J206" i="6"/>
  <c r="J207" i="6"/>
  <c r="J208" i="6"/>
  <c r="J209" i="6"/>
  <c r="J210" i="6"/>
  <c r="J211" i="6"/>
  <c r="J212" i="6"/>
  <c r="J213" i="6"/>
  <c r="J214" i="6"/>
  <c r="J215" i="6"/>
  <c r="J216" i="6"/>
  <c r="J217" i="6"/>
  <c r="J218" i="6"/>
  <c r="J219" i="6"/>
  <c r="O220" i="6"/>
  <c r="O221" i="6"/>
  <c r="O222" i="6"/>
  <c r="O223" i="6"/>
  <c r="O224" i="6"/>
  <c r="O225" i="6"/>
  <c r="O226" i="6"/>
  <c r="O227" i="6"/>
  <c r="O228" i="6"/>
  <c r="O229" i="6"/>
  <c r="O230" i="6"/>
  <c r="O231" i="6"/>
  <c r="O232" i="6"/>
  <c r="O233" i="6"/>
  <c r="O234" i="6"/>
  <c r="O235" i="6"/>
  <c r="O236" i="6"/>
  <c r="O237" i="6"/>
  <c r="O238" i="6"/>
  <c r="O239" i="6"/>
  <c r="O240" i="6"/>
  <c r="O241" i="6"/>
  <c r="O242" i="6"/>
  <c r="O243" i="6"/>
  <c r="O244" i="6"/>
  <c r="O245" i="6"/>
  <c r="O246" i="6"/>
  <c r="O247" i="6"/>
  <c r="O248" i="6"/>
  <c r="O249" i="6"/>
  <c r="O250" i="6"/>
  <c r="O251" i="6"/>
  <c r="O252" i="6"/>
  <c r="O253" i="6"/>
  <c r="O254" i="6"/>
  <c r="O255" i="6"/>
  <c r="O256" i="6"/>
  <c r="O257" i="6"/>
  <c r="O258" i="6"/>
  <c r="O259" i="6"/>
  <c r="O260" i="6"/>
  <c r="O261" i="6"/>
  <c r="O262" i="6"/>
  <c r="O263" i="6"/>
  <c r="O264" i="6"/>
  <c r="O265" i="6"/>
  <c r="O266" i="6"/>
  <c r="O267" i="6"/>
  <c r="O268" i="6"/>
  <c r="O269" i="6"/>
  <c r="O270" i="6"/>
  <c r="O271" i="6"/>
  <c r="O272" i="6"/>
  <c r="O273" i="6"/>
  <c r="O274" i="6"/>
  <c r="O275" i="6"/>
  <c r="O276" i="6"/>
  <c r="O277" i="6"/>
  <c r="O278" i="6"/>
  <c r="O279" i="6"/>
  <c r="O280" i="6"/>
  <c r="O281" i="6"/>
  <c r="O282" i="6"/>
  <c r="O283" i="6"/>
  <c r="O284" i="6"/>
  <c r="O285" i="6"/>
  <c r="O286" i="6"/>
  <c r="O287" i="6"/>
  <c r="O288" i="6"/>
  <c r="O289" i="6"/>
  <c r="O290" i="6"/>
  <c r="O291" i="6"/>
  <c r="O292" i="6"/>
  <c r="O293" i="6"/>
  <c r="O294" i="6"/>
  <c r="O295" i="6"/>
  <c r="O296" i="6"/>
  <c r="O297" i="6"/>
  <c r="O298" i="6"/>
  <c r="O299" i="6"/>
  <c r="O300" i="6"/>
  <c r="O301" i="6"/>
  <c r="O302" i="6"/>
  <c r="O303" i="6"/>
  <c r="O304" i="6"/>
  <c r="O305" i="6"/>
  <c r="O306" i="6"/>
  <c r="O307" i="6"/>
  <c r="O308" i="6"/>
  <c r="O309" i="6"/>
  <c r="O310" i="6"/>
  <c r="O311" i="6"/>
  <c r="O312" i="6"/>
  <c r="O313" i="6"/>
  <c r="O314" i="6"/>
  <c r="O315" i="6"/>
  <c r="O316" i="6"/>
  <c r="O317" i="6"/>
  <c r="O318" i="6"/>
  <c r="O319" i="6"/>
  <c r="O320" i="6"/>
  <c r="O321" i="6"/>
  <c r="O322" i="6"/>
  <c r="O323" i="6"/>
  <c r="O324" i="6"/>
  <c r="O325" i="6"/>
  <c r="O326" i="6"/>
  <c r="O327" i="6"/>
  <c r="O328" i="6"/>
  <c r="O530" i="6"/>
  <c r="O529" i="6"/>
  <c r="O528" i="6"/>
  <c r="O527" i="6"/>
  <c r="O526" i="6"/>
  <c r="O525" i="6"/>
  <c r="O524" i="6"/>
  <c r="O523" i="6"/>
  <c r="O522" i="6"/>
  <c r="O521" i="6"/>
  <c r="O520" i="6"/>
  <c r="O519" i="6"/>
  <c r="O518" i="6"/>
  <c r="O517" i="6"/>
  <c r="O516" i="6"/>
  <c r="O515" i="6"/>
  <c r="O514" i="6"/>
  <c r="O513" i="6"/>
  <c r="O512" i="6"/>
  <c r="O511" i="6"/>
  <c r="O510" i="6"/>
  <c r="O509" i="6"/>
  <c r="O508" i="6"/>
  <c r="O507" i="6"/>
  <c r="O506" i="6"/>
  <c r="O505" i="6"/>
  <c r="O504" i="6"/>
  <c r="O503" i="6"/>
  <c r="O502" i="6"/>
  <c r="O501" i="6"/>
  <c r="O500" i="6"/>
  <c r="O499" i="6"/>
  <c r="O498" i="6"/>
  <c r="O497" i="6"/>
  <c r="O496" i="6"/>
  <c r="O495" i="6"/>
  <c r="O494" i="6"/>
  <c r="O493" i="6"/>
  <c r="O492" i="6"/>
  <c r="O491" i="6"/>
  <c r="O490" i="6"/>
  <c r="O489" i="6"/>
  <c r="O488" i="6"/>
  <c r="O487" i="6"/>
  <c r="O486" i="6"/>
  <c r="O485" i="6"/>
  <c r="O484" i="6"/>
  <c r="O483" i="6"/>
  <c r="O482" i="6"/>
  <c r="O481" i="6"/>
  <c r="O480" i="6"/>
  <c r="O479" i="6"/>
  <c r="O478" i="6"/>
  <c r="O477" i="6"/>
  <c r="O476" i="6"/>
  <c r="O475" i="6"/>
  <c r="O474" i="6"/>
  <c r="O473" i="6"/>
  <c r="O472" i="6"/>
  <c r="O471" i="6"/>
  <c r="O470" i="6"/>
  <c r="O469" i="6"/>
  <c r="O468" i="6"/>
  <c r="O467" i="6"/>
  <c r="O466" i="6"/>
  <c r="O465" i="6"/>
  <c r="O464" i="6"/>
  <c r="O463" i="6"/>
  <c r="O462" i="6"/>
  <c r="O461" i="6"/>
  <c r="O460" i="6"/>
  <c r="O459" i="6"/>
  <c r="O458" i="6"/>
  <c r="O457" i="6"/>
  <c r="O456" i="6"/>
  <c r="O455" i="6"/>
  <c r="O454" i="6"/>
  <c r="O453" i="6"/>
  <c r="O452" i="6"/>
  <c r="O451" i="6"/>
  <c r="O450" i="6"/>
  <c r="O449" i="6"/>
  <c r="O448" i="6"/>
  <c r="O447" i="6"/>
  <c r="O446" i="6"/>
  <c r="O445" i="6"/>
  <c r="O444" i="6"/>
  <c r="O443" i="6"/>
  <c r="O442" i="6"/>
  <c r="O441" i="6"/>
  <c r="O440" i="6"/>
  <c r="O439" i="6"/>
  <c r="O438" i="6"/>
  <c r="O437" i="6"/>
  <c r="O436" i="6"/>
  <c r="O435" i="6"/>
  <c r="O434" i="6"/>
  <c r="O433" i="6"/>
  <c r="O432" i="6"/>
  <c r="O431" i="6"/>
  <c r="O430" i="6"/>
  <c r="O429" i="6"/>
  <c r="O428" i="6"/>
  <c r="O427" i="6"/>
  <c r="O426" i="6"/>
  <c r="O425" i="6"/>
  <c r="O424" i="6"/>
  <c r="O423" i="6"/>
  <c r="O422" i="6"/>
  <c r="O421" i="6"/>
  <c r="O420" i="6"/>
  <c r="O419" i="6"/>
  <c r="O418" i="6"/>
  <c r="O417" i="6"/>
  <c r="O416" i="6"/>
  <c r="O415" i="6"/>
  <c r="O414" i="6"/>
  <c r="O413" i="6"/>
  <c r="O412" i="6"/>
  <c r="O411" i="6"/>
  <c r="O410" i="6"/>
  <c r="O409" i="6"/>
  <c r="O408" i="6"/>
  <c r="O407" i="6"/>
  <c r="O406" i="6"/>
  <c r="O405" i="6"/>
  <c r="O404" i="6"/>
  <c r="O403" i="6"/>
  <c r="O402" i="6"/>
  <c r="O401" i="6"/>
  <c r="O400" i="6"/>
  <c r="O399" i="6"/>
  <c r="O398" i="6"/>
  <c r="O397" i="6"/>
  <c r="O396" i="6"/>
  <c r="O395" i="6"/>
  <c r="O394" i="6"/>
  <c r="O393" i="6"/>
  <c r="O392" i="6"/>
  <c r="O391" i="6"/>
  <c r="O390" i="6"/>
  <c r="O389" i="6"/>
  <c r="O388" i="6"/>
  <c r="O387" i="6"/>
  <c r="O386" i="6"/>
  <c r="O385" i="6"/>
  <c r="O384" i="6"/>
  <c r="O383" i="6"/>
  <c r="O382" i="6"/>
  <c r="O381" i="6"/>
  <c r="O380" i="6"/>
  <c r="O379" i="6"/>
  <c r="O378" i="6"/>
  <c r="O377" i="6"/>
  <c r="O376" i="6"/>
  <c r="O375" i="6"/>
  <c r="O374" i="6"/>
  <c r="O373" i="6"/>
  <c r="O372" i="6"/>
  <c r="O371" i="6"/>
  <c r="O370" i="6"/>
  <c r="O369" i="6"/>
  <c r="O368" i="6"/>
  <c r="O367" i="6"/>
  <c r="O366" i="6"/>
  <c r="O365" i="6"/>
  <c r="O364" i="6"/>
  <c r="O363" i="6"/>
  <c r="O362" i="6"/>
  <c r="O361" i="6"/>
  <c r="O360" i="6"/>
  <c r="O359" i="6"/>
  <c r="O358" i="6"/>
  <c r="O357" i="6"/>
  <c r="O356" i="6"/>
  <c r="O355" i="6"/>
  <c r="O354" i="6"/>
  <c r="O353" i="6"/>
  <c r="O352" i="6"/>
  <c r="O351" i="6"/>
  <c r="O350" i="6"/>
  <c r="O349" i="6"/>
  <c r="O348" i="6"/>
  <c r="O347" i="6"/>
  <c r="O346" i="6"/>
  <c r="O345" i="6"/>
  <c r="O344" i="6"/>
  <c r="O343" i="6"/>
  <c r="O342" i="6"/>
  <c r="O341" i="6"/>
  <c r="O340" i="6"/>
  <c r="O339" i="6"/>
  <c r="O338" i="6"/>
  <c r="O337" i="6"/>
  <c r="O336" i="6"/>
  <c r="O335" i="6"/>
  <c r="O334" i="6"/>
  <c r="O333" i="6"/>
  <c r="O332" i="6"/>
  <c r="O331" i="6"/>
  <c r="O330" i="6"/>
  <c r="O329" i="6"/>
  <c r="AA537" i="7" l="1"/>
  <c r="AA529" i="7"/>
  <c r="AA521" i="7"/>
  <c r="AA513" i="7"/>
  <c r="AA505" i="7"/>
  <c r="AA497" i="7"/>
  <c r="AA526" i="7"/>
  <c r="AA494" i="7"/>
  <c r="AA478" i="7"/>
  <c r="AA462" i="7"/>
  <c r="AA430" i="7"/>
  <c r="AA398" i="7"/>
  <c r="AA366" i="7"/>
  <c r="AA334" i="7"/>
  <c r="AA302" i="7"/>
  <c r="U83" i="7"/>
  <c r="V83" i="7" s="1"/>
  <c r="U115" i="7"/>
  <c r="V115" i="7" s="1"/>
  <c r="U131" i="7"/>
  <c r="V131" i="7" s="1"/>
  <c r="U152" i="7"/>
  <c r="V152" i="7" s="1"/>
  <c r="U265" i="7"/>
  <c r="V265" i="7" s="1"/>
  <c r="U249" i="7"/>
  <c r="V249" i="7" s="1"/>
  <c r="U233" i="7"/>
  <c r="V233" i="7" s="1"/>
  <c r="U217" i="7"/>
  <c r="V217" i="7" s="1"/>
  <c r="U201" i="7"/>
  <c r="V201" i="7" s="1"/>
  <c r="U185" i="7"/>
  <c r="V185" i="7" s="1"/>
  <c r="U163" i="7"/>
  <c r="V163" i="7" s="1"/>
  <c r="U99" i="7"/>
  <c r="V99" i="7" s="1"/>
  <c r="U136" i="7"/>
  <c r="V136" i="7" s="1"/>
  <c r="U147" i="7"/>
  <c r="V147" i="7" s="1"/>
  <c r="U120" i="7"/>
  <c r="V120" i="7" s="1"/>
  <c r="U168" i="7"/>
  <c r="V168" i="7" s="1"/>
  <c r="U254" i="7"/>
  <c r="V254" i="7" s="1"/>
  <c r="U232" i="7"/>
  <c r="V232" i="7" s="1"/>
  <c r="U200" i="7"/>
  <c r="V200" i="7" s="1"/>
  <c r="U208" i="7"/>
  <c r="V208" i="7" s="1"/>
  <c r="U248" i="7"/>
  <c r="V248" i="7" s="1"/>
  <c r="U256" i="7"/>
  <c r="V256" i="7" s="1"/>
  <c r="U259" i="7"/>
  <c r="V259" i="7" s="1"/>
  <c r="U243" i="7"/>
  <c r="V243" i="7" s="1"/>
  <c r="U227" i="7"/>
  <c r="V227" i="7" s="1"/>
  <c r="U211" i="7"/>
  <c r="V211" i="7" s="1"/>
  <c r="U195" i="7"/>
  <c r="V195" i="7" s="1"/>
  <c r="U179" i="7"/>
  <c r="V179" i="7" s="1"/>
  <c r="U222" i="7"/>
  <c r="V222" i="7" s="1"/>
  <c r="U173" i="7"/>
  <c r="V173" i="7" s="1"/>
  <c r="U165" i="7"/>
  <c r="V165" i="7" s="1"/>
  <c r="U157" i="7"/>
  <c r="V157" i="7" s="1"/>
  <c r="U149" i="7"/>
  <c r="V149" i="7" s="1"/>
  <c r="U141" i="7"/>
  <c r="V141" i="7" s="1"/>
  <c r="U133" i="7"/>
  <c r="V133" i="7" s="1"/>
  <c r="U125" i="7"/>
  <c r="V125" i="7" s="1"/>
  <c r="U117" i="7"/>
  <c r="V117" i="7" s="1"/>
  <c r="U109" i="7"/>
  <c r="V109" i="7" s="1"/>
  <c r="U101" i="7"/>
  <c r="V101" i="7" s="1"/>
  <c r="U93" i="7"/>
  <c r="V93" i="7" s="1"/>
  <c r="U85" i="7"/>
  <c r="V85" i="7" s="1"/>
  <c r="U77" i="7"/>
  <c r="V77" i="7" s="1"/>
  <c r="U69" i="7"/>
  <c r="V69" i="7" s="1"/>
  <c r="U61" i="7"/>
  <c r="V61" i="7" s="1"/>
  <c r="U53" i="7"/>
  <c r="V53" i="7" s="1"/>
  <c r="U45" i="7"/>
  <c r="V45" i="7" s="1"/>
  <c r="U37" i="7"/>
  <c r="V37" i="7" s="1"/>
  <c r="U29" i="7"/>
  <c r="V29" i="7" s="1"/>
  <c r="U21" i="7"/>
  <c r="V21" i="7" s="1"/>
  <c r="U27" i="7"/>
  <c r="V27" i="7" s="1"/>
  <c r="U43" i="7"/>
  <c r="V43" i="7" s="1"/>
  <c r="U59" i="7"/>
  <c r="V59" i="7" s="1"/>
  <c r="U75" i="7"/>
  <c r="V75" i="7" s="1"/>
  <c r="U60" i="7"/>
  <c r="V60" i="7" s="1"/>
  <c r="U126" i="7"/>
  <c r="V126" i="7" s="1"/>
  <c r="AA434" i="7"/>
  <c r="AA386" i="7"/>
  <c r="U266" i="7"/>
  <c r="V266" i="7" s="1"/>
  <c r="U74" i="7"/>
  <c r="V74" i="7" s="1"/>
  <c r="U30" i="7"/>
  <c r="V30" i="7" s="1"/>
  <c r="U46" i="7"/>
  <c r="V46" i="7" s="1"/>
  <c r="U62" i="7"/>
  <c r="V62" i="7" s="1"/>
  <c r="U78" i="7"/>
  <c r="V78" i="7" s="1"/>
  <c r="U190" i="7"/>
  <c r="V190" i="7" s="1"/>
  <c r="U206" i="7"/>
  <c r="V206" i="7" s="1"/>
  <c r="U238" i="7"/>
  <c r="V238" i="7" s="1"/>
  <c r="U270" i="7"/>
  <c r="V270" i="7" s="1"/>
  <c r="AA310" i="7"/>
  <c r="AA318" i="7"/>
  <c r="AA326" i="7"/>
  <c r="AA342" i="7"/>
  <c r="AA350" i="7"/>
  <c r="AA358" i="7"/>
  <c r="U28" i="7"/>
  <c r="V28" i="7" s="1"/>
  <c r="U44" i="7"/>
  <c r="V44" i="7" s="1"/>
  <c r="U76" i="7"/>
  <c r="V76" i="7" s="1"/>
  <c r="U94" i="7"/>
  <c r="V94" i="7" s="1"/>
  <c r="U110" i="7"/>
  <c r="V110" i="7" s="1"/>
  <c r="U142" i="7"/>
  <c r="V142" i="7" s="1"/>
  <c r="U158" i="7"/>
  <c r="V158" i="7" s="1"/>
  <c r="U174" i="7"/>
  <c r="V174" i="7" s="1"/>
  <c r="AA426" i="7"/>
  <c r="AA418" i="7"/>
  <c r="AA410" i="7"/>
  <c r="AA402" i="7"/>
  <c r="AA394" i="7"/>
  <c r="AA378" i="7"/>
  <c r="AA370" i="7"/>
  <c r="AA362" i="7"/>
  <c r="AA354" i="7"/>
  <c r="AA346" i="7"/>
  <c r="AA338" i="7"/>
  <c r="AA330" i="7"/>
  <c r="AA322" i="7"/>
  <c r="AA314" i="7"/>
  <c r="AA306" i="7"/>
  <c r="AA298" i="7"/>
  <c r="U258" i="7"/>
  <c r="V258" i="7" s="1"/>
  <c r="U250" i="7"/>
  <c r="V250" i="7" s="1"/>
  <c r="U242" i="7"/>
  <c r="V242" i="7" s="1"/>
  <c r="U234" i="7"/>
  <c r="V234" i="7" s="1"/>
  <c r="U226" i="7"/>
  <c r="V226" i="7" s="1"/>
  <c r="U218" i="7"/>
  <c r="V218" i="7" s="1"/>
  <c r="U210" i="7"/>
  <c r="V210" i="7" s="1"/>
  <c r="U202" i="7"/>
  <c r="V202" i="7" s="1"/>
  <c r="U194" i="7"/>
  <c r="V194" i="7" s="1"/>
  <c r="U186" i="7"/>
  <c r="V186" i="7" s="1"/>
  <c r="U178" i="7"/>
  <c r="V178" i="7" s="1"/>
  <c r="U170" i="7"/>
  <c r="V170" i="7" s="1"/>
  <c r="U162" i="7"/>
  <c r="V162" i="7" s="1"/>
  <c r="U154" i="7"/>
  <c r="V154" i="7" s="1"/>
  <c r="U146" i="7"/>
  <c r="V146" i="7" s="1"/>
  <c r="U138" i="7"/>
  <c r="V138" i="7" s="1"/>
  <c r="U130" i="7"/>
  <c r="V130" i="7" s="1"/>
  <c r="U122" i="7"/>
  <c r="V122" i="7" s="1"/>
  <c r="U114" i="7"/>
  <c r="V114" i="7" s="1"/>
  <c r="U106" i="7"/>
  <c r="V106" i="7" s="1"/>
  <c r="U98" i="7"/>
  <c r="V98" i="7" s="1"/>
  <c r="U90" i="7"/>
  <c r="V90" i="7" s="1"/>
  <c r="U82" i="7"/>
  <c r="V82" i="7" s="1"/>
  <c r="U66" i="7"/>
  <c r="V66" i="7" s="1"/>
  <c r="U58" i="7"/>
  <c r="V58" i="7" s="1"/>
  <c r="U50" i="7"/>
  <c r="V50" i="7" s="1"/>
  <c r="U42" i="7"/>
  <c r="V42" i="7" s="1"/>
  <c r="U34" i="7"/>
  <c r="V34" i="7" s="1"/>
  <c r="U26" i="7"/>
  <c r="V26" i="7" s="1"/>
  <c r="U18" i="7"/>
  <c r="V18" i="7" s="1"/>
  <c r="U73" i="7"/>
  <c r="V73" i="7" s="1"/>
  <c r="U57" i="7"/>
  <c r="V57" i="7" s="1"/>
  <c r="U41" i="7"/>
  <c r="V41" i="7" s="1"/>
  <c r="U25" i="7"/>
  <c r="V25" i="7" s="1"/>
  <c r="U264" i="7"/>
  <c r="V264" i="7" s="1"/>
  <c r="U240" i="7"/>
  <c r="V240" i="7" s="1"/>
  <c r="U224" i="7"/>
  <c r="V224" i="7" s="1"/>
  <c r="U216" i="7"/>
  <c r="V216" i="7" s="1"/>
  <c r="U192" i="7"/>
  <c r="V192" i="7" s="1"/>
  <c r="U184" i="7"/>
  <c r="V184" i="7" s="1"/>
  <c r="U176" i="7"/>
  <c r="V176" i="7" s="1"/>
  <c r="AA382" i="7"/>
  <c r="AA502" i="7"/>
  <c r="AA518" i="7"/>
  <c r="AA534" i="7"/>
  <c r="AA481" i="7"/>
  <c r="AA473" i="7"/>
  <c r="AA457" i="7"/>
  <c r="AA449" i="7"/>
  <c r="AA441" i="7"/>
  <c r="AA433" i="7"/>
  <c r="AA425" i="7"/>
  <c r="AA417" i="7"/>
  <c r="AA409" i="7"/>
  <c r="AA401" i="7"/>
  <c r="AA385" i="7"/>
  <c r="AA377" i="7"/>
  <c r="AA369" i="7"/>
  <c r="AA361" i="7"/>
  <c r="AA353" i="7"/>
  <c r="AA345" i="7"/>
  <c r="AA337" i="7"/>
  <c r="AA329" i="7"/>
  <c r="AA313" i="7"/>
  <c r="AA305" i="7"/>
  <c r="AA297" i="7"/>
  <c r="U257" i="7"/>
  <c r="V257" i="7" s="1"/>
  <c r="U241" i="7"/>
  <c r="V241" i="7" s="1"/>
  <c r="U225" i="7"/>
  <c r="V225" i="7" s="1"/>
  <c r="U209" i="7"/>
  <c r="V209" i="7" s="1"/>
  <c r="U193" i="7"/>
  <c r="V193" i="7" s="1"/>
  <c r="U177" i="7"/>
  <c r="V177" i="7" s="1"/>
  <c r="U161" i="7"/>
  <c r="V161" i="7" s="1"/>
  <c r="U145" i="7"/>
  <c r="V145" i="7" s="1"/>
  <c r="U129" i="7"/>
  <c r="V129" i="7" s="1"/>
  <c r="U113" i="7"/>
  <c r="V113" i="7" s="1"/>
  <c r="U97" i="7"/>
  <c r="V97" i="7" s="1"/>
  <c r="U81" i="7"/>
  <c r="V81" i="7" s="1"/>
  <c r="U65" i="7"/>
  <c r="V65" i="7" s="1"/>
  <c r="U49" i="7"/>
  <c r="V49" i="7" s="1"/>
  <c r="U33" i="7"/>
  <c r="V33" i="7" s="1"/>
  <c r="U17" i="7"/>
  <c r="V17" i="7" s="1"/>
  <c r="U187" i="7"/>
  <c r="V187" i="7" s="1"/>
  <c r="U203" i="7"/>
  <c r="V203" i="7" s="1"/>
  <c r="U219" i="7"/>
  <c r="V219" i="7" s="1"/>
  <c r="U235" i="7"/>
  <c r="V235" i="7" s="1"/>
  <c r="U251" i="7"/>
  <c r="V251" i="7" s="1"/>
  <c r="U267" i="7"/>
  <c r="V267" i="7" s="1"/>
  <c r="AA299" i="7"/>
  <c r="AA307" i="7"/>
  <c r="AA315" i="7"/>
  <c r="AA323" i="7"/>
  <c r="AA331" i="7"/>
  <c r="AA339" i="7"/>
  <c r="AA347" i="7"/>
  <c r="AA355" i="7"/>
  <c r="AA363" i="7"/>
  <c r="AA371" i="7"/>
  <c r="AA379" i="7"/>
  <c r="AA387" i="7"/>
  <c r="AA395" i="7"/>
  <c r="AA403" i="7"/>
  <c r="AA411" i="7"/>
  <c r="AA419" i="7"/>
  <c r="AA427" i="7"/>
  <c r="AA435" i="7"/>
  <c r="AA443" i="7"/>
  <c r="AA451" i="7"/>
  <c r="AA459" i="7"/>
  <c r="AA467" i="7"/>
  <c r="AA475" i="7"/>
  <c r="AA483" i="7"/>
  <c r="AA491" i="7"/>
  <c r="AA499" i="7"/>
  <c r="AA507" i="7"/>
  <c r="AA515" i="7"/>
  <c r="AA523" i="7"/>
  <c r="AA531" i="7"/>
  <c r="AA393" i="7"/>
  <c r="U92" i="7"/>
  <c r="V92" i="7" s="1"/>
  <c r="AA536" i="7"/>
  <c r="AA528" i="7"/>
  <c r="AA520" i="7"/>
  <c r="AA512" i="7"/>
  <c r="AA504" i="7"/>
  <c r="AA496" i="7"/>
  <c r="AA488" i="7"/>
  <c r="AA480" i="7"/>
  <c r="AA472" i="7"/>
  <c r="AA464" i="7"/>
  <c r="AA456" i="7"/>
  <c r="AA448" i="7"/>
  <c r="AA440" i="7"/>
  <c r="AA432" i="7"/>
  <c r="AA424" i="7"/>
  <c r="AA416" i="7"/>
  <c r="AA408" i="7"/>
  <c r="AA400" i="7"/>
  <c r="AA392" i="7"/>
  <c r="AA384" i="7"/>
  <c r="AA376" i="7"/>
  <c r="AA368" i="7"/>
  <c r="AA360" i="7"/>
  <c r="AA352" i="7"/>
  <c r="AA344" i="7"/>
  <c r="AA336" i="7"/>
  <c r="AA328" i="7"/>
  <c r="AA320" i="7"/>
  <c r="AA312" i="7"/>
  <c r="AA304" i="7"/>
  <c r="AA374" i="7"/>
  <c r="AA390" i="7"/>
  <c r="AA406" i="7"/>
  <c r="AA414" i="7"/>
  <c r="AA422" i="7"/>
  <c r="AA438" i="7"/>
  <c r="AA446" i="7"/>
  <c r="AA454" i="7"/>
  <c r="AA470" i="7"/>
  <c r="AA486" i="7"/>
  <c r="AA510" i="7"/>
  <c r="AA489" i="7"/>
  <c r="AA465" i="7"/>
  <c r="AA321" i="7"/>
  <c r="U89" i="7"/>
  <c r="V89" i="7" s="1"/>
  <c r="U105" i="7"/>
  <c r="V105" i="7" s="1"/>
  <c r="U108" i="7"/>
  <c r="V108" i="7" s="1"/>
  <c r="U121" i="7"/>
  <c r="V121" i="7" s="1"/>
  <c r="U124" i="7"/>
  <c r="V124" i="7" s="1"/>
  <c r="U137" i="7"/>
  <c r="V137" i="7" s="1"/>
  <c r="U140" i="7"/>
  <c r="V140" i="7" s="1"/>
  <c r="U153" i="7"/>
  <c r="V153" i="7" s="1"/>
  <c r="U156" i="7"/>
  <c r="V156" i="7" s="1"/>
  <c r="U169" i="7"/>
  <c r="V169" i="7" s="1"/>
  <c r="U172" i="7"/>
  <c r="V172" i="7" s="1"/>
  <c r="U19" i="7"/>
  <c r="V19" i="7" s="1"/>
  <c r="U35" i="7"/>
  <c r="V35" i="7" s="1"/>
  <c r="U51" i="7"/>
  <c r="V51" i="7" s="1"/>
  <c r="U67" i="7"/>
  <c r="V67" i="7" s="1"/>
  <c r="AA535" i="7"/>
  <c r="AA527" i="7"/>
  <c r="AA519" i="7"/>
  <c r="AA511" i="7"/>
  <c r="AA503" i="7"/>
  <c r="AA495" i="7"/>
  <c r="AA487" i="7"/>
  <c r="AA479" i="7"/>
  <c r="AA471" i="7"/>
  <c r="AA463" i="7"/>
  <c r="AA455" i="7"/>
  <c r="AA447" i="7"/>
  <c r="AA439" i="7"/>
  <c r="AA431" i="7"/>
  <c r="AA423" i="7"/>
  <c r="AA415" i="7"/>
  <c r="AA407" i="7"/>
  <c r="AA399" i="7"/>
  <c r="AA391" i="7"/>
  <c r="AA383" i="7"/>
  <c r="AA375" i="7"/>
  <c r="AA367" i="7"/>
  <c r="AA359" i="7"/>
  <c r="AA351" i="7"/>
  <c r="AA343" i="7"/>
  <c r="AA335" i="7"/>
  <c r="AA327" i="7"/>
  <c r="AA319" i="7"/>
  <c r="AA311" i="7"/>
  <c r="AA303" i="7"/>
  <c r="U263" i="7"/>
  <c r="V263" i="7" s="1"/>
  <c r="U255" i="7"/>
  <c r="V255" i="7" s="1"/>
  <c r="U247" i="7"/>
  <c r="V247" i="7" s="1"/>
  <c r="U239" i="7"/>
  <c r="V239" i="7" s="1"/>
  <c r="U231" i="7"/>
  <c r="V231" i="7" s="1"/>
  <c r="U223" i="7"/>
  <c r="V223" i="7" s="1"/>
  <c r="U215" i="7"/>
  <c r="V215" i="7" s="1"/>
  <c r="U207" i="7"/>
  <c r="V207" i="7" s="1"/>
  <c r="U199" i="7"/>
  <c r="V199" i="7" s="1"/>
  <c r="U191" i="7"/>
  <c r="V191" i="7" s="1"/>
  <c r="U183" i="7"/>
  <c r="V183" i="7" s="1"/>
  <c r="U14" i="7"/>
  <c r="V14" i="7" s="1"/>
  <c r="U96" i="7"/>
  <c r="V96" i="7" s="1"/>
  <c r="U112" i="7"/>
  <c r="V112" i="7" s="1"/>
  <c r="U128" i="7"/>
  <c r="V128" i="7" s="1"/>
  <c r="U144" i="7"/>
  <c r="V144" i="7" s="1"/>
  <c r="U160" i="7"/>
  <c r="V160" i="7" s="1"/>
  <c r="U164" i="7"/>
  <c r="V164" i="7" s="1"/>
  <c r="U148" i="7"/>
  <c r="V148" i="7" s="1"/>
  <c r="U132" i="7"/>
  <c r="V132" i="7" s="1"/>
  <c r="U116" i="7"/>
  <c r="V116" i="7" s="1"/>
  <c r="U100" i="7"/>
  <c r="V100" i="7" s="1"/>
  <c r="U84" i="7"/>
  <c r="V84" i="7" s="1"/>
  <c r="U68" i="7"/>
  <c r="V68" i="7" s="1"/>
  <c r="U52" i="7"/>
  <c r="V52" i="7" s="1"/>
  <c r="U36" i="7"/>
  <c r="V36" i="7" s="1"/>
  <c r="U20" i="7"/>
  <c r="V20" i="7" s="1"/>
  <c r="U88" i="7"/>
  <c r="V88" i="7" s="1"/>
  <c r="U91" i="7"/>
  <c r="V91" i="7" s="1"/>
  <c r="U104" i="7"/>
  <c r="V104" i="7" s="1"/>
  <c r="U107" i="7"/>
  <c r="V107" i="7" s="1"/>
  <c r="U123" i="7"/>
  <c r="V123" i="7" s="1"/>
  <c r="U139" i="7"/>
  <c r="V139" i="7" s="1"/>
  <c r="U155" i="7"/>
  <c r="V155" i="7" s="1"/>
  <c r="U171" i="7"/>
  <c r="V171" i="7" s="1"/>
  <c r="U80" i="7"/>
  <c r="V80" i="7" s="1"/>
  <c r="U64" i="7"/>
  <c r="V64" i="7" s="1"/>
  <c r="U48" i="7"/>
  <c r="V48" i="7" s="1"/>
  <c r="U32" i="7"/>
  <c r="V32" i="7" s="1"/>
  <c r="U16" i="7"/>
  <c r="V16" i="7" s="1"/>
  <c r="U175" i="7"/>
  <c r="V175" i="7" s="1"/>
  <c r="U167" i="7"/>
  <c r="V167" i="7" s="1"/>
  <c r="U159" i="7"/>
  <c r="V159" i="7" s="1"/>
  <c r="U151" i="7"/>
  <c r="V151" i="7" s="1"/>
  <c r="U143" i="7"/>
  <c r="V143" i="7" s="1"/>
  <c r="U135" i="7"/>
  <c r="V135" i="7" s="1"/>
  <c r="U127" i="7"/>
  <c r="V127" i="7" s="1"/>
  <c r="U119" i="7"/>
  <c r="V119" i="7" s="1"/>
  <c r="U111" i="7"/>
  <c r="V111" i="7" s="1"/>
  <c r="U103" i="7"/>
  <c r="V103" i="7" s="1"/>
  <c r="U95" i="7"/>
  <c r="V95" i="7" s="1"/>
  <c r="U87" i="7"/>
  <c r="V87" i="7" s="1"/>
  <c r="U79" i="7"/>
  <c r="V79" i="7" s="1"/>
  <c r="U71" i="7"/>
  <c r="V71" i="7" s="1"/>
  <c r="U63" i="7"/>
  <c r="V63" i="7" s="1"/>
  <c r="U55" i="7"/>
  <c r="V55" i="7" s="1"/>
  <c r="U47" i="7"/>
  <c r="V47" i="7" s="1"/>
  <c r="U39" i="7"/>
  <c r="V39" i="7" s="1"/>
  <c r="U31" i="7"/>
  <c r="V31" i="7" s="1"/>
  <c r="U23" i="7"/>
  <c r="V23" i="7" s="1"/>
  <c r="U15" i="7"/>
  <c r="V15" i="7" s="1"/>
  <c r="U24" i="7"/>
  <c r="V24" i="7" s="1"/>
  <c r="U40" i="7"/>
  <c r="V40" i="7" s="1"/>
  <c r="U56" i="7"/>
  <c r="V56" i="7" s="1"/>
  <c r="U72" i="7"/>
  <c r="V72" i="7" s="1"/>
  <c r="U262" i="7"/>
  <c r="V262" i="7" s="1"/>
  <c r="U246" i="7"/>
  <c r="V246" i="7" s="1"/>
  <c r="U230" i="7"/>
  <c r="V230" i="7" s="1"/>
  <c r="U214" i="7"/>
  <c r="V214" i="7" s="1"/>
  <c r="U198" i="7"/>
  <c r="V198" i="7" s="1"/>
  <c r="U182" i="7"/>
  <c r="V182" i="7" s="1"/>
  <c r="U166" i="7"/>
  <c r="V166" i="7" s="1"/>
  <c r="U150" i="7"/>
  <c r="V150" i="7" s="1"/>
  <c r="U134" i="7"/>
  <c r="V134" i="7" s="1"/>
  <c r="U118" i="7"/>
  <c r="V118" i="7" s="1"/>
  <c r="U102" i="7"/>
  <c r="V102" i="7" s="1"/>
  <c r="U86" i="7"/>
  <c r="V86" i="7" s="1"/>
  <c r="U70" i="7"/>
  <c r="V70" i="7" s="1"/>
  <c r="U54" i="7"/>
  <c r="V54" i="7" s="1"/>
  <c r="U38" i="7"/>
  <c r="V38" i="7" s="1"/>
  <c r="U22" i="7"/>
  <c r="V22" i="7" s="1"/>
  <c r="X552" i="7"/>
  <c r="S552" i="7"/>
  <c r="N552" i="7"/>
  <c r="X551" i="7"/>
  <c r="S551" i="7"/>
  <c r="N551" i="7"/>
  <c r="X550" i="7"/>
  <c r="S550" i="7"/>
  <c r="N550" i="7"/>
  <c r="X549" i="7"/>
  <c r="S549" i="7"/>
  <c r="N549" i="7"/>
  <c r="X548" i="7"/>
  <c r="S548" i="7"/>
  <c r="N548" i="7"/>
  <c r="X547" i="7"/>
  <c r="S547" i="7"/>
  <c r="N547" i="7"/>
  <c r="X546" i="7"/>
  <c r="S546" i="7"/>
  <c r="N546" i="7"/>
  <c r="X545" i="7"/>
  <c r="S545" i="7"/>
  <c r="N545" i="7"/>
  <c r="X544" i="7"/>
  <c r="S544" i="7"/>
  <c r="N544" i="7"/>
  <c r="X543" i="7"/>
  <c r="S543" i="7"/>
  <c r="N543" i="7"/>
  <c r="X542" i="7"/>
  <c r="S542" i="7"/>
  <c r="N542" i="7"/>
  <c r="X541" i="7"/>
  <c r="S541" i="7"/>
  <c r="N541" i="7"/>
  <c r="X540" i="7"/>
  <c r="S540" i="7"/>
  <c r="N540" i="7"/>
  <c r="X539" i="7"/>
  <c r="S539" i="7"/>
  <c r="N539" i="7"/>
  <c r="X538" i="7"/>
  <c r="S538" i="7"/>
  <c r="N538" i="7"/>
  <c r="W537" i="6"/>
  <c r="W536" i="6"/>
  <c r="W535" i="6"/>
  <c r="W534" i="6"/>
  <c r="W533" i="6"/>
  <c r="W532" i="6"/>
  <c r="W531" i="6"/>
  <c r="W530" i="6"/>
  <c r="W529" i="6"/>
  <c r="W528" i="6"/>
  <c r="W527" i="6"/>
  <c r="W526" i="6"/>
  <c r="W525" i="6"/>
  <c r="W524" i="6"/>
  <c r="W523" i="6"/>
  <c r="W522" i="6"/>
  <c r="W521" i="6"/>
  <c r="W520" i="6"/>
  <c r="W519" i="6"/>
  <c r="W518" i="6"/>
  <c r="W517" i="6"/>
  <c r="W516" i="6"/>
  <c r="W515" i="6"/>
  <c r="W514" i="6"/>
  <c r="W513" i="6"/>
  <c r="W512" i="6"/>
  <c r="W511" i="6"/>
  <c r="W510" i="6"/>
  <c r="W509" i="6"/>
  <c r="W508" i="6"/>
  <c r="W507" i="6"/>
  <c r="W506" i="6"/>
  <c r="W505" i="6"/>
  <c r="W504" i="6"/>
  <c r="W503" i="6"/>
  <c r="W502" i="6"/>
  <c r="W501" i="6"/>
  <c r="W500" i="6"/>
  <c r="W499" i="6"/>
  <c r="W498" i="6"/>
  <c r="W497" i="6"/>
  <c r="W496" i="6"/>
  <c r="W495" i="6"/>
  <c r="W494" i="6"/>
  <c r="W493" i="6"/>
  <c r="W492" i="6"/>
  <c r="W491" i="6"/>
  <c r="W490" i="6"/>
  <c r="W489" i="6"/>
  <c r="W488" i="6"/>
  <c r="W487" i="6"/>
  <c r="W486" i="6"/>
  <c r="W485" i="6"/>
  <c r="W484" i="6"/>
  <c r="W483" i="6"/>
  <c r="W482" i="6"/>
  <c r="W481" i="6"/>
  <c r="W480" i="6"/>
  <c r="W479" i="6"/>
  <c r="W478" i="6"/>
  <c r="W477" i="6"/>
  <c r="W476" i="6"/>
  <c r="W475" i="6"/>
  <c r="W474" i="6"/>
  <c r="W473" i="6"/>
  <c r="W472" i="6"/>
  <c r="W471" i="6"/>
  <c r="W470" i="6"/>
  <c r="W469" i="6"/>
  <c r="W468" i="6"/>
  <c r="W467" i="6"/>
  <c r="W466" i="6"/>
  <c r="W465" i="6"/>
  <c r="W464" i="6"/>
  <c r="W463" i="6"/>
  <c r="W462" i="6"/>
  <c r="W461" i="6"/>
  <c r="W460" i="6"/>
  <c r="W459" i="6"/>
  <c r="W458" i="6"/>
  <c r="W457" i="6"/>
  <c r="W456" i="6"/>
  <c r="W455" i="6"/>
  <c r="W454" i="6"/>
  <c r="W453" i="6"/>
  <c r="W452" i="6"/>
  <c r="W451" i="6"/>
  <c r="W450" i="6"/>
  <c r="W449" i="6"/>
  <c r="W448" i="6"/>
  <c r="W447" i="6"/>
  <c r="W446" i="6"/>
  <c r="W445" i="6"/>
  <c r="W444" i="6"/>
  <c r="W443" i="6"/>
  <c r="W442" i="6"/>
  <c r="W441" i="6"/>
  <c r="W440" i="6"/>
  <c r="W439" i="6"/>
  <c r="W438" i="6"/>
  <c r="W437" i="6"/>
  <c r="W436" i="6"/>
  <c r="W435" i="6"/>
  <c r="W434" i="6"/>
  <c r="W433" i="6"/>
  <c r="W432" i="6"/>
  <c r="W431" i="6"/>
  <c r="W430" i="6"/>
  <c r="W429" i="6"/>
  <c r="W428" i="6"/>
  <c r="W427" i="6"/>
  <c r="W426" i="6"/>
  <c r="W425" i="6"/>
  <c r="W424" i="6"/>
  <c r="W423" i="6"/>
  <c r="W422" i="6"/>
  <c r="W421" i="6"/>
  <c r="W420" i="6"/>
  <c r="W419" i="6"/>
  <c r="W418" i="6"/>
  <c r="W417" i="6"/>
  <c r="W416" i="6"/>
  <c r="W415" i="6"/>
  <c r="W414" i="6"/>
  <c r="W413" i="6"/>
  <c r="W412" i="6"/>
  <c r="W411" i="6"/>
  <c r="W410" i="6"/>
  <c r="W409" i="6"/>
  <c r="W408" i="6"/>
  <c r="W407" i="6"/>
  <c r="W406" i="6"/>
  <c r="W405" i="6"/>
  <c r="W404" i="6"/>
  <c r="W403" i="6"/>
  <c r="W402" i="6"/>
  <c r="W401" i="6"/>
  <c r="W400" i="6"/>
  <c r="W399" i="6"/>
  <c r="W398" i="6"/>
  <c r="W397" i="6"/>
  <c r="W396" i="6"/>
  <c r="W395" i="6"/>
  <c r="W394" i="6"/>
  <c r="W393" i="6"/>
  <c r="W392" i="6"/>
  <c r="W391" i="6"/>
  <c r="W390" i="6"/>
  <c r="W389" i="6"/>
  <c r="W388" i="6"/>
  <c r="W387" i="6"/>
  <c r="W386" i="6"/>
  <c r="W385" i="6"/>
  <c r="W384" i="6"/>
  <c r="W383" i="6"/>
  <c r="W382" i="6"/>
  <c r="W381" i="6"/>
  <c r="W380" i="6"/>
  <c r="W379" i="6"/>
  <c r="W378" i="6"/>
  <c r="W377" i="6"/>
  <c r="W376" i="6"/>
  <c r="W375" i="6"/>
  <c r="W374" i="6"/>
  <c r="W373" i="6"/>
  <c r="W372" i="6"/>
  <c r="W371" i="6"/>
  <c r="W370" i="6"/>
  <c r="W369" i="6"/>
  <c r="W368" i="6"/>
  <c r="W367" i="6"/>
  <c r="W366" i="6"/>
  <c r="W365" i="6"/>
  <c r="W364" i="6"/>
  <c r="W363" i="6"/>
  <c r="W362" i="6"/>
  <c r="W361" i="6"/>
  <c r="W360" i="6"/>
  <c r="W359" i="6"/>
  <c r="W358" i="6"/>
  <c r="W357" i="6"/>
  <c r="W356" i="6"/>
  <c r="W355" i="6"/>
  <c r="W354" i="6"/>
  <c r="W353" i="6"/>
  <c r="W352" i="6"/>
  <c r="W351" i="6"/>
  <c r="W350" i="6"/>
  <c r="W349" i="6"/>
  <c r="W348" i="6"/>
  <c r="W347" i="6"/>
  <c r="W346" i="6"/>
  <c r="W345" i="6"/>
  <c r="W344" i="6"/>
  <c r="W343" i="6"/>
  <c r="W342" i="6"/>
  <c r="W341" i="6"/>
  <c r="W340" i="6"/>
  <c r="W339" i="6"/>
  <c r="W338" i="6"/>
  <c r="W337" i="6"/>
  <c r="W336" i="6"/>
  <c r="W335" i="6"/>
  <c r="W334" i="6"/>
  <c r="W333" i="6"/>
  <c r="W332" i="6"/>
  <c r="W331" i="6"/>
  <c r="W330" i="6"/>
  <c r="W329" i="6"/>
  <c r="W328" i="6"/>
  <c r="W327" i="6"/>
  <c r="W326" i="6"/>
  <c r="W325" i="6"/>
  <c r="W324" i="6"/>
  <c r="W323" i="6"/>
  <c r="W322" i="6"/>
  <c r="W321" i="6"/>
  <c r="W320" i="6"/>
  <c r="W319" i="6"/>
  <c r="W318" i="6"/>
  <c r="W317" i="6"/>
  <c r="W316" i="6"/>
  <c r="W315" i="6"/>
  <c r="W314" i="6"/>
  <c r="W313" i="6"/>
  <c r="W312" i="6"/>
  <c r="W311" i="6"/>
  <c r="W310" i="6"/>
  <c r="W309" i="6"/>
  <c r="W308" i="6"/>
  <c r="W307" i="6"/>
  <c r="W306" i="6"/>
  <c r="W305" i="6"/>
  <c r="W304" i="6"/>
  <c r="W303" i="6"/>
  <c r="W302" i="6"/>
  <c r="W301" i="6"/>
  <c r="W300" i="6"/>
  <c r="W299" i="6"/>
  <c r="W298" i="6"/>
  <c r="W297" i="6"/>
  <c r="W296" i="6"/>
  <c r="W295" i="6"/>
  <c r="W294" i="6"/>
  <c r="W293" i="6"/>
  <c r="W292" i="6"/>
  <c r="W291" i="6"/>
  <c r="W290" i="6"/>
  <c r="W289" i="6"/>
  <c r="W288" i="6"/>
  <c r="W287" i="6"/>
  <c r="W286" i="6"/>
  <c r="W285" i="6"/>
  <c r="W284" i="6"/>
  <c r="W283" i="6"/>
  <c r="W282" i="6"/>
  <c r="W281" i="6"/>
  <c r="W280" i="6"/>
  <c r="W279" i="6"/>
  <c r="W278" i="6"/>
  <c r="W277" i="6"/>
  <c r="W276" i="6"/>
  <c r="W275" i="6"/>
  <c r="W274" i="6"/>
  <c r="W273" i="6"/>
  <c r="W272" i="6"/>
  <c r="W271" i="6"/>
  <c r="W270" i="6"/>
  <c r="W269" i="6"/>
  <c r="W268" i="6"/>
  <c r="W267" i="6"/>
  <c r="W266" i="6"/>
  <c r="W265" i="6"/>
  <c r="W264" i="6"/>
  <c r="W263" i="6"/>
  <c r="W262" i="6"/>
  <c r="W261" i="6"/>
  <c r="W260" i="6"/>
  <c r="W259" i="6"/>
  <c r="W258" i="6"/>
  <c r="W257" i="6"/>
  <c r="W256" i="6"/>
  <c r="W255" i="6"/>
  <c r="W254" i="6"/>
  <c r="W253" i="6"/>
  <c r="W252" i="6"/>
  <c r="W251" i="6"/>
  <c r="W250" i="6"/>
  <c r="W249" i="6"/>
  <c r="W248" i="6"/>
  <c r="W247" i="6"/>
  <c r="W246" i="6"/>
  <c r="W245" i="6"/>
  <c r="W244" i="6"/>
  <c r="W243" i="6"/>
  <c r="W242" i="6"/>
  <c r="W241" i="6"/>
  <c r="W240" i="6"/>
  <c r="W239" i="6"/>
  <c r="W238" i="6"/>
  <c r="W237" i="6"/>
  <c r="W236" i="6"/>
  <c r="W235" i="6"/>
  <c r="W234" i="6"/>
  <c r="W233" i="6"/>
  <c r="W232" i="6"/>
  <c r="W231" i="6"/>
  <c r="W230" i="6"/>
  <c r="W229" i="6"/>
  <c r="W228" i="6"/>
  <c r="W227" i="6"/>
  <c r="W226" i="6"/>
  <c r="W225" i="6"/>
  <c r="W224" i="6"/>
  <c r="W223" i="6"/>
  <c r="W222" i="6"/>
  <c r="W221" i="6"/>
  <c r="W220" i="6"/>
  <c r="R219" i="6"/>
  <c r="R218" i="6"/>
  <c r="R217" i="6"/>
  <c r="R216" i="6"/>
  <c r="R215" i="6"/>
  <c r="R214" i="6"/>
  <c r="R213" i="6"/>
  <c r="R212" i="6"/>
  <c r="R211" i="6"/>
  <c r="R210" i="6"/>
  <c r="R209" i="6"/>
  <c r="R208" i="6"/>
  <c r="R207" i="6"/>
  <c r="R206" i="6"/>
  <c r="R205" i="6"/>
  <c r="R204" i="6"/>
  <c r="R203" i="6"/>
  <c r="R202" i="6"/>
  <c r="R201" i="6"/>
  <c r="R200" i="6"/>
  <c r="R199" i="6"/>
  <c r="R198" i="6"/>
  <c r="R197" i="6"/>
  <c r="R196" i="6"/>
  <c r="R195" i="6"/>
  <c r="R194" i="6"/>
  <c r="R193" i="6"/>
  <c r="R192" i="6"/>
  <c r="R191" i="6"/>
  <c r="R190" i="6"/>
  <c r="R189" i="6"/>
  <c r="R188" i="6"/>
  <c r="R187" i="6"/>
  <c r="R186" i="6"/>
  <c r="R185" i="6"/>
  <c r="R184" i="6"/>
  <c r="R183" i="6"/>
  <c r="R182" i="6"/>
  <c r="R181" i="6"/>
  <c r="R180" i="6"/>
  <c r="R179" i="6"/>
  <c r="R178" i="6"/>
  <c r="R177" i="6"/>
  <c r="R176" i="6"/>
  <c r="R175" i="6"/>
  <c r="R174" i="6"/>
  <c r="R173" i="6"/>
  <c r="R172" i="6"/>
  <c r="R171" i="6"/>
  <c r="R170" i="6"/>
  <c r="R169" i="6"/>
  <c r="R168" i="6"/>
  <c r="R167" i="6"/>
  <c r="R166" i="6"/>
  <c r="R165" i="6"/>
  <c r="R164" i="6"/>
  <c r="R163" i="6"/>
  <c r="R162" i="6"/>
  <c r="R161" i="6"/>
  <c r="R160" i="6"/>
  <c r="R159" i="6"/>
  <c r="R158" i="6"/>
  <c r="R157" i="6"/>
  <c r="R156" i="6"/>
  <c r="R155" i="6"/>
  <c r="R154" i="6"/>
  <c r="R153" i="6"/>
  <c r="R152" i="6"/>
  <c r="R151" i="6"/>
  <c r="R150" i="6"/>
  <c r="R149" i="6"/>
  <c r="R148" i="6"/>
  <c r="R147" i="6"/>
  <c r="R146" i="6"/>
  <c r="R145" i="6"/>
  <c r="R144" i="6"/>
  <c r="R143" i="6"/>
  <c r="R142" i="6"/>
  <c r="R141" i="6"/>
  <c r="R140" i="6"/>
  <c r="R139" i="6"/>
  <c r="R138" i="6"/>
  <c r="R137" i="6"/>
  <c r="R136" i="6"/>
  <c r="R135" i="6"/>
  <c r="R134" i="6"/>
  <c r="R133" i="6"/>
  <c r="R132" i="6"/>
  <c r="R131" i="6"/>
  <c r="R130" i="6"/>
  <c r="R129" i="6"/>
  <c r="R128" i="6"/>
  <c r="R127" i="6"/>
  <c r="R126" i="6"/>
  <c r="R125" i="6"/>
  <c r="R124" i="6"/>
  <c r="R123" i="6"/>
  <c r="R122" i="6"/>
  <c r="R121" i="6"/>
  <c r="R120" i="6"/>
  <c r="R119" i="6"/>
  <c r="R118" i="6"/>
  <c r="R117" i="6"/>
  <c r="R116" i="6"/>
  <c r="R115" i="6"/>
  <c r="R114" i="6"/>
  <c r="R113" i="6"/>
  <c r="R112" i="6"/>
  <c r="R111" i="6"/>
  <c r="R110" i="6"/>
  <c r="R109" i="6"/>
  <c r="R108" i="6"/>
  <c r="R107" i="6"/>
  <c r="R106" i="6"/>
  <c r="R105" i="6"/>
  <c r="R104" i="6"/>
  <c r="R103" i="6"/>
  <c r="R102" i="6"/>
  <c r="R101" i="6"/>
  <c r="R100" i="6"/>
  <c r="R99" i="6"/>
  <c r="R98" i="6"/>
  <c r="R97" i="6"/>
  <c r="R96" i="6"/>
  <c r="R95" i="6"/>
  <c r="R94" i="6"/>
  <c r="R93" i="6"/>
  <c r="R92" i="6"/>
  <c r="R91" i="6"/>
  <c r="R90" i="6"/>
  <c r="R89" i="6"/>
  <c r="R88" i="6"/>
  <c r="R87" i="6"/>
  <c r="R86" i="6"/>
  <c r="R85" i="6"/>
  <c r="R84" i="6"/>
  <c r="R83" i="6"/>
  <c r="R82" i="6"/>
  <c r="R81" i="6"/>
  <c r="R80" i="6"/>
  <c r="R79" i="6"/>
  <c r="R78" i="6"/>
  <c r="R77" i="6"/>
  <c r="R76" i="6"/>
  <c r="R75" i="6"/>
  <c r="R74" i="6"/>
  <c r="R73" i="6"/>
  <c r="R72" i="6"/>
  <c r="R71" i="6"/>
  <c r="R70" i="6"/>
  <c r="R69" i="6"/>
  <c r="R68" i="6"/>
  <c r="R67" i="6"/>
  <c r="R66" i="6"/>
  <c r="R65" i="6"/>
  <c r="R64" i="6"/>
  <c r="R63" i="6"/>
  <c r="R62" i="6"/>
  <c r="R61" i="6"/>
  <c r="R60" i="6"/>
  <c r="R59" i="6"/>
  <c r="R58" i="6"/>
  <c r="R57" i="6"/>
  <c r="R56" i="6"/>
  <c r="R55" i="6"/>
  <c r="R54" i="6"/>
  <c r="R53" i="6"/>
  <c r="R52" i="6"/>
  <c r="R51" i="6"/>
  <c r="R50" i="6"/>
  <c r="R49" i="6"/>
  <c r="R48" i="6"/>
  <c r="R47" i="6"/>
  <c r="R46" i="6"/>
  <c r="R45" i="6"/>
  <c r="R44" i="6"/>
  <c r="R43" i="6"/>
  <c r="R42" i="6"/>
  <c r="R41" i="6"/>
  <c r="R40" i="6"/>
  <c r="R39" i="6"/>
  <c r="R38" i="6"/>
  <c r="R37" i="6"/>
  <c r="R36" i="6"/>
  <c r="R35" i="6"/>
  <c r="R34" i="6"/>
  <c r="R33" i="6"/>
  <c r="R32" i="6"/>
  <c r="R31" i="6"/>
  <c r="R30" i="6"/>
  <c r="R29" i="6"/>
  <c r="R28" i="6"/>
  <c r="R27" i="6"/>
  <c r="R26" i="6"/>
  <c r="R25" i="6"/>
  <c r="R24" i="6"/>
  <c r="R23" i="6"/>
  <c r="R21" i="6"/>
  <c r="R20" i="6"/>
  <c r="R22" i="6"/>
  <c r="R19" i="6"/>
  <c r="R18" i="6"/>
  <c r="R17" i="6"/>
  <c r="R16" i="6"/>
  <c r="R537" i="6"/>
  <c r="R536" i="6"/>
  <c r="R535" i="6"/>
  <c r="R534" i="6"/>
  <c r="R533" i="6"/>
  <c r="R532" i="6"/>
  <c r="R531" i="6"/>
  <c r="R530" i="6"/>
  <c r="R529" i="6"/>
  <c r="R528" i="6"/>
  <c r="R527" i="6"/>
  <c r="R526" i="6"/>
  <c r="R525" i="6"/>
  <c r="R524" i="6"/>
  <c r="R523" i="6"/>
  <c r="R522" i="6"/>
  <c r="R521" i="6"/>
  <c r="R520" i="6"/>
  <c r="R519" i="6"/>
  <c r="R518" i="6"/>
  <c r="R517" i="6"/>
  <c r="R516" i="6"/>
  <c r="R515" i="6"/>
  <c r="R514" i="6"/>
  <c r="R513" i="6"/>
  <c r="R512" i="6"/>
  <c r="R511" i="6"/>
  <c r="R510" i="6"/>
  <c r="R509" i="6"/>
  <c r="R508" i="6"/>
  <c r="R507" i="6"/>
  <c r="R506" i="6"/>
  <c r="R505" i="6"/>
  <c r="R504" i="6"/>
  <c r="R503" i="6"/>
  <c r="R502" i="6"/>
  <c r="R501" i="6"/>
  <c r="R500" i="6"/>
  <c r="R499" i="6"/>
  <c r="R498" i="6"/>
  <c r="R497" i="6"/>
  <c r="R496" i="6"/>
  <c r="R495" i="6"/>
  <c r="R494" i="6"/>
  <c r="R493" i="6"/>
  <c r="R492" i="6"/>
  <c r="R491" i="6"/>
  <c r="R490" i="6"/>
  <c r="R489" i="6"/>
  <c r="R488" i="6"/>
  <c r="R487" i="6"/>
  <c r="R486" i="6"/>
  <c r="R485" i="6"/>
  <c r="R484" i="6"/>
  <c r="R483" i="6"/>
  <c r="R482" i="6"/>
  <c r="R481" i="6"/>
  <c r="R480" i="6"/>
  <c r="R479" i="6"/>
  <c r="R478" i="6"/>
  <c r="R477" i="6"/>
  <c r="R476" i="6"/>
  <c r="R475" i="6"/>
  <c r="R474" i="6"/>
  <c r="R473" i="6"/>
  <c r="R472" i="6"/>
  <c r="R471" i="6"/>
  <c r="R470" i="6"/>
  <c r="R469" i="6"/>
  <c r="R468" i="6"/>
  <c r="R467" i="6"/>
  <c r="R466" i="6"/>
  <c r="R465" i="6"/>
  <c r="R464" i="6"/>
  <c r="R463" i="6"/>
  <c r="R462" i="6"/>
  <c r="R461" i="6"/>
  <c r="R460" i="6"/>
  <c r="R459" i="6"/>
  <c r="R458" i="6"/>
  <c r="R457" i="6"/>
  <c r="R456" i="6"/>
  <c r="R455" i="6"/>
  <c r="R454" i="6"/>
  <c r="R453" i="6"/>
  <c r="R452" i="6"/>
  <c r="R451" i="6"/>
  <c r="R450" i="6"/>
  <c r="R449" i="6"/>
  <c r="R448" i="6"/>
  <c r="R447" i="6"/>
  <c r="R446" i="6"/>
  <c r="R445" i="6"/>
  <c r="R444" i="6"/>
  <c r="R443" i="6"/>
  <c r="R442" i="6"/>
  <c r="R441" i="6"/>
  <c r="R440" i="6"/>
  <c r="R439" i="6"/>
  <c r="R438" i="6"/>
  <c r="R437" i="6"/>
  <c r="R436" i="6"/>
  <c r="R435" i="6"/>
  <c r="R434" i="6"/>
  <c r="R433" i="6"/>
  <c r="R432" i="6"/>
  <c r="R431" i="6"/>
  <c r="R430" i="6"/>
  <c r="R429" i="6"/>
  <c r="R428" i="6"/>
  <c r="R427" i="6"/>
  <c r="R426" i="6"/>
  <c r="R425" i="6"/>
  <c r="R424" i="6"/>
  <c r="R423" i="6"/>
  <c r="R422" i="6"/>
  <c r="R421" i="6"/>
  <c r="R420" i="6"/>
  <c r="R419" i="6"/>
  <c r="R418" i="6"/>
  <c r="R417" i="6"/>
  <c r="R416" i="6"/>
  <c r="R415" i="6"/>
  <c r="R414" i="6"/>
  <c r="R413" i="6"/>
  <c r="R412" i="6"/>
  <c r="R411" i="6"/>
  <c r="R410" i="6"/>
  <c r="R409" i="6"/>
  <c r="R408" i="6"/>
  <c r="R407" i="6"/>
  <c r="R406" i="6"/>
  <c r="R405" i="6"/>
  <c r="R404" i="6"/>
  <c r="R403" i="6"/>
  <c r="R402" i="6"/>
  <c r="R401" i="6"/>
  <c r="R400" i="6"/>
  <c r="R399" i="6"/>
  <c r="R398" i="6"/>
  <c r="R397" i="6"/>
  <c r="R396" i="6"/>
  <c r="R395" i="6"/>
  <c r="R394" i="6"/>
  <c r="R393" i="6"/>
  <c r="R392" i="6"/>
  <c r="R391" i="6"/>
  <c r="R390" i="6"/>
  <c r="R389" i="6"/>
  <c r="R388" i="6"/>
  <c r="R387" i="6"/>
  <c r="R386" i="6"/>
  <c r="R385" i="6"/>
  <c r="R384" i="6"/>
  <c r="R383" i="6"/>
  <c r="R382" i="6"/>
  <c r="R381" i="6"/>
  <c r="R380" i="6"/>
  <c r="R379" i="6"/>
  <c r="R378" i="6"/>
  <c r="R377" i="6"/>
  <c r="R376" i="6"/>
  <c r="R375" i="6"/>
  <c r="R374" i="6"/>
  <c r="R373" i="6"/>
  <c r="R372" i="6"/>
  <c r="R371" i="6"/>
  <c r="R370" i="6"/>
  <c r="R369" i="6"/>
  <c r="R368" i="6"/>
  <c r="R367" i="6"/>
  <c r="R366" i="6"/>
  <c r="R365" i="6"/>
  <c r="R364" i="6"/>
  <c r="R363" i="6"/>
  <c r="R362" i="6"/>
  <c r="R361" i="6"/>
  <c r="R360" i="6"/>
  <c r="R359" i="6"/>
  <c r="R358" i="6"/>
  <c r="R357" i="6"/>
  <c r="R356" i="6"/>
  <c r="R355" i="6"/>
  <c r="R354" i="6"/>
  <c r="R353" i="6"/>
  <c r="R352" i="6"/>
  <c r="R351" i="6"/>
  <c r="R350" i="6"/>
  <c r="R349" i="6"/>
  <c r="R348" i="6"/>
  <c r="R347" i="6"/>
  <c r="R346" i="6"/>
  <c r="R345" i="6"/>
  <c r="R344" i="6"/>
  <c r="R343" i="6"/>
  <c r="R342" i="6"/>
  <c r="R341" i="6"/>
  <c r="R340" i="6"/>
  <c r="R339" i="6"/>
  <c r="R338" i="6"/>
  <c r="R337" i="6"/>
  <c r="R336" i="6"/>
  <c r="R335" i="6"/>
  <c r="R334" i="6"/>
  <c r="R333" i="6"/>
  <c r="R332" i="6"/>
  <c r="R331" i="6"/>
  <c r="R330" i="6"/>
  <c r="R329" i="6"/>
  <c r="R328" i="6"/>
  <c r="R327" i="6"/>
  <c r="R326" i="6"/>
  <c r="R325" i="6"/>
  <c r="R324" i="6"/>
  <c r="R323" i="6"/>
  <c r="R322" i="6"/>
  <c r="R321" i="6"/>
  <c r="R320" i="6"/>
  <c r="R319" i="6"/>
  <c r="R318" i="6"/>
  <c r="R317" i="6"/>
  <c r="R316" i="6"/>
  <c r="R315" i="6"/>
  <c r="R314" i="6"/>
  <c r="R313" i="6"/>
  <c r="R312" i="6"/>
  <c r="R311" i="6"/>
  <c r="R310" i="6"/>
  <c r="R309" i="6"/>
  <c r="R308" i="6"/>
  <c r="R307" i="6"/>
  <c r="R306" i="6"/>
  <c r="R305" i="6"/>
  <c r="R304" i="6"/>
  <c r="R303" i="6"/>
  <c r="R302" i="6"/>
  <c r="R301" i="6"/>
  <c r="R300" i="6"/>
  <c r="R299" i="6"/>
  <c r="R298" i="6"/>
  <c r="R297" i="6"/>
  <c r="R296" i="6"/>
  <c r="R295" i="6"/>
  <c r="R294" i="6"/>
  <c r="R293" i="6"/>
  <c r="R292" i="6"/>
  <c r="R291" i="6"/>
  <c r="R290" i="6"/>
  <c r="R289" i="6"/>
  <c r="R288" i="6"/>
  <c r="R287" i="6"/>
  <c r="R286" i="6"/>
  <c r="R285" i="6"/>
  <c r="R284" i="6"/>
  <c r="R283" i="6"/>
  <c r="R282" i="6"/>
  <c r="R281" i="6"/>
  <c r="R280" i="6"/>
  <c r="R279" i="6"/>
  <c r="R278" i="6"/>
  <c r="R277" i="6"/>
  <c r="R276" i="6"/>
  <c r="R275" i="6"/>
  <c r="R274" i="6"/>
  <c r="R273" i="6"/>
  <c r="R272" i="6"/>
  <c r="R271" i="6"/>
  <c r="R270" i="6"/>
  <c r="R269" i="6"/>
  <c r="R268" i="6"/>
  <c r="R267" i="6"/>
  <c r="R266" i="6"/>
  <c r="R265" i="6"/>
  <c r="R264" i="6"/>
  <c r="R263" i="6"/>
  <c r="R262" i="6"/>
  <c r="R261" i="6"/>
  <c r="R260" i="6"/>
  <c r="R259" i="6"/>
  <c r="R258" i="6"/>
  <c r="R257" i="6"/>
  <c r="R256" i="6"/>
  <c r="R255" i="6"/>
  <c r="R254" i="6"/>
  <c r="R253" i="6"/>
  <c r="R252" i="6"/>
  <c r="R251" i="6"/>
  <c r="R250" i="6"/>
  <c r="R249" i="6"/>
  <c r="R248" i="6"/>
  <c r="R247" i="6"/>
  <c r="R246" i="6"/>
  <c r="R245" i="6"/>
  <c r="R244" i="6"/>
  <c r="R243" i="6"/>
  <c r="R242" i="6"/>
  <c r="R241" i="6"/>
  <c r="R240" i="6"/>
  <c r="R239" i="6"/>
  <c r="R238" i="6"/>
  <c r="R237" i="6"/>
  <c r="R236" i="6"/>
  <c r="R235" i="6"/>
  <c r="R234" i="6"/>
  <c r="R233" i="6"/>
  <c r="R232" i="6"/>
  <c r="R231" i="6"/>
  <c r="R230" i="6"/>
  <c r="R229" i="6"/>
  <c r="R228" i="6"/>
  <c r="R227" i="6"/>
  <c r="R226" i="6"/>
  <c r="R225" i="6"/>
  <c r="R224" i="6"/>
  <c r="R223" i="6"/>
  <c r="R222" i="6"/>
  <c r="R221" i="6"/>
  <c r="R220" i="6"/>
  <c r="M219" i="6"/>
  <c r="M218" i="6"/>
  <c r="M217" i="6"/>
  <c r="M216" i="6"/>
  <c r="M215" i="6"/>
  <c r="M214" i="6"/>
  <c r="M213" i="6"/>
  <c r="M212" i="6"/>
  <c r="M211" i="6"/>
  <c r="M210" i="6"/>
  <c r="M209" i="6"/>
  <c r="M208" i="6"/>
  <c r="M207" i="6"/>
  <c r="M206" i="6"/>
  <c r="M205" i="6"/>
  <c r="M204" i="6"/>
  <c r="M203" i="6"/>
  <c r="M202" i="6"/>
  <c r="M201" i="6"/>
  <c r="M200" i="6"/>
  <c r="M199" i="6"/>
  <c r="M198" i="6"/>
  <c r="M197" i="6"/>
  <c r="M196" i="6"/>
  <c r="M195" i="6"/>
  <c r="M194" i="6"/>
  <c r="M193" i="6"/>
  <c r="M192" i="6"/>
  <c r="M191" i="6"/>
  <c r="M190" i="6"/>
  <c r="M189" i="6"/>
  <c r="M188" i="6"/>
  <c r="M187" i="6"/>
  <c r="M186" i="6"/>
  <c r="M185" i="6"/>
  <c r="M184" i="6"/>
  <c r="M183" i="6"/>
  <c r="M182" i="6"/>
  <c r="M181" i="6"/>
  <c r="M180" i="6"/>
  <c r="M179" i="6"/>
  <c r="M178" i="6"/>
  <c r="M177" i="6"/>
  <c r="M176" i="6"/>
  <c r="M175" i="6"/>
  <c r="M174" i="6"/>
  <c r="M173" i="6"/>
  <c r="M172" i="6"/>
  <c r="M171" i="6"/>
  <c r="M170" i="6"/>
  <c r="M169" i="6"/>
  <c r="M168" i="6"/>
  <c r="M167" i="6"/>
  <c r="M166" i="6"/>
  <c r="M165" i="6"/>
  <c r="M164" i="6"/>
  <c r="M163" i="6"/>
  <c r="M162" i="6"/>
  <c r="M161" i="6"/>
  <c r="M160" i="6"/>
  <c r="M159" i="6"/>
  <c r="M158" i="6"/>
  <c r="M157" i="6"/>
  <c r="M156" i="6"/>
  <c r="M155" i="6"/>
  <c r="M154" i="6"/>
  <c r="M153" i="6"/>
  <c r="M152" i="6"/>
  <c r="M151" i="6"/>
  <c r="M150" i="6"/>
  <c r="M149" i="6"/>
  <c r="M148" i="6"/>
  <c r="M147" i="6"/>
  <c r="M146" i="6"/>
  <c r="M145" i="6"/>
  <c r="M144" i="6"/>
  <c r="M143" i="6"/>
  <c r="M142" i="6"/>
  <c r="M141" i="6"/>
  <c r="M140" i="6"/>
  <c r="M139" i="6"/>
  <c r="M138" i="6"/>
  <c r="M137" i="6"/>
  <c r="M136" i="6"/>
  <c r="M135" i="6"/>
  <c r="M134" i="6"/>
  <c r="M133" i="6"/>
  <c r="M132" i="6"/>
  <c r="M131" i="6"/>
  <c r="M130" i="6"/>
  <c r="M129" i="6"/>
  <c r="M128" i="6"/>
  <c r="M127" i="6"/>
  <c r="M126" i="6"/>
  <c r="M125" i="6"/>
  <c r="M124" i="6"/>
  <c r="M123" i="6"/>
  <c r="M122" i="6"/>
  <c r="M121" i="6"/>
  <c r="M120" i="6"/>
  <c r="M119" i="6"/>
  <c r="M118" i="6"/>
  <c r="M117" i="6"/>
  <c r="M116" i="6"/>
  <c r="M115" i="6"/>
  <c r="M114" i="6"/>
  <c r="M113" i="6"/>
  <c r="M112" i="6"/>
  <c r="M111" i="6"/>
  <c r="M110" i="6"/>
  <c r="M109" i="6"/>
  <c r="M108" i="6"/>
  <c r="M107" i="6"/>
  <c r="M106" i="6"/>
  <c r="M105" i="6"/>
  <c r="M104" i="6"/>
  <c r="M103" i="6"/>
  <c r="M102" i="6"/>
  <c r="M101" i="6"/>
  <c r="M100" i="6"/>
  <c r="M99" i="6"/>
  <c r="M98" i="6"/>
  <c r="M97" i="6"/>
  <c r="M96" i="6"/>
  <c r="M95" i="6"/>
  <c r="M94" i="6"/>
  <c r="M93" i="6"/>
  <c r="M92" i="6"/>
  <c r="M91" i="6"/>
  <c r="M90" i="6"/>
  <c r="M89" i="6"/>
  <c r="M88" i="6"/>
  <c r="M87" i="6"/>
  <c r="M86" i="6"/>
  <c r="M85" i="6"/>
  <c r="M84" i="6"/>
  <c r="M83" i="6"/>
  <c r="M82" i="6"/>
  <c r="M81" i="6"/>
  <c r="M80" i="6"/>
  <c r="M79" i="6"/>
  <c r="M78" i="6"/>
  <c r="M77" i="6"/>
  <c r="M76" i="6"/>
  <c r="M75" i="6"/>
  <c r="M74" i="6"/>
  <c r="M73" i="6"/>
  <c r="M72" i="6"/>
  <c r="M71" i="6"/>
  <c r="M70" i="6"/>
  <c r="M69" i="6"/>
  <c r="M68" i="6"/>
  <c r="M67" i="6"/>
  <c r="M66" i="6"/>
  <c r="M65" i="6"/>
  <c r="M64" i="6"/>
  <c r="M63" i="6"/>
  <c r="M62" i="6"/>
  <c r="M61" i="6"/>
  <c r="M60" i="6"/>
  <c r="M59" i="6"/>
  <c r="M58" i="6"/>
  <c r="M57" i="6"/>
  <c r="M56" i="6"/>
  <c r="M55" i="6"/>
  <c r="M54" i="6"/>
  <c r="M53" i="6"/>
  <c r="M52" i="6"/>
  <c r="M51" i="6"/>
  <c r="M50" i="6"/>
  <c r="M49" i="6"/>
  <c r="M48" i="6"/>
  <c r="M47" i="6"/>
  <c r="M46" i="6"/>
  <c r="M45" i="6"/>
  <c r="M44" i="6"/>
  <c r="M43" i="6"/>
  <c r="M42" i="6"/>
  <c r="M41" i="6"/>
  <c r="M40" i="6"/>
  <c r="M39" i="6"/>
  <c r="M38" i="6"/>
  <c r="M37" i="6"/>
  <c r="M36" i="6"/>
  <c r="M35" i="6"/>
  <c r="M34" i="6"/>
  <c r="M33" i="6"/>
  <c r="M32" i="6"/>
  <c r="M31" i="6"/>
  <c r="M30" i="6"/>
  <c r="M29" i="6"/>
  <c r="M28" i="6"/>
  <c r="M27" i="6"/>
  <c r="M26" i="6"/>
  <c r="M25" i="6"/>
  <c r="M24" i="6"/>
  <c r="M23" i="6"/>
  <c r="M21" i="6"/>
  <c r="M20" i="6"/>
  <c r="M22" i="6"/>
  <c r="M19" i="6"/>
  <c r="M18" i="6"/>
  <c r="M17" i="6"/>
  <c r="M16" i="6"/>
  <c r="H16" i="6"/>
  <c r="U16" i="6" s="1"/>
  <c r="H17" i="6"/>
  <c r="H18" i="6"/>
  <c r="H19" i="6"/>
  <c r="H22" i="6"/>
  <c r="H20" i="6"/>
  <c r="H21"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H51" i="6"/>
  <c r="H52" i="6"/>
  <c r="H53" i="6"/>
  <c r="H54" i="6"/>
  <c r="H55" i="6"/>
  <c r="H56" i="6"/>
  <c r="H57" i="6"/>
  <c r="H58" i="6"/>
  <c r="H59" i="6"/>
  <c r="H60" i="6"/>
  <c r="H61" i="6"/>
  <c r="H62" i="6"/>
  <c r="H63" i="6"/>
  <c r="H64" i="6"/>
  <c r="H65" i="6"/>
  <c r="H66" i="6"/>
  <c r="H67" i="6"/>
  <c r="H68" i="6"/>
  <c r="H69" i="6"/>
  <c r="H70" i="6"/>
  <c r="H71" i="6"/>
  <c r="H72" i="6"/>
  <c r="H73" i="6"/>
  <c r="H74" i="6"/>
  <c r="H75" i="6"/>
  <c r="H76" i="6"/>
  <c r="H77" i="6"/>
  <c r="H78" i="6"/>
  <c r="H79" i="6"/>
  <c r="H80" i="6"/>
  <c r="H81" i="6"/>
  <c r="H82" i="6"/>
  <c r="H83" i="6"/>
  <c r="H84" i="6"/>
  <c r="H85" i="6"/>
  <c r="H86" i="6"/>
  <c r="H87" i="6"/>
  <c r="H88" i="6"/>
  <c r="H89" i="6"/>
  <c r="H90" i="6"/>
  <c r="H91" i="6"/>
  <c r="H92" i="6"/>
  <c r="H93" i="6"/>
  <c r="H94" i="6"/>
  <c r="H95" i="6"/>
  <c r="H96" i="6"/>
  <c r="H97" i="6"/>
  <c r="H98" i="6"/>
  <c r="H99" i="6"/>
  <c r="H100" i="6"/>
  <c r="H101" i="6"/>
  <c r="H102" i="6"/>
  <c r="H103" i="6"/>
  <c r="H104" i="6"/>
  <c r="H105" i="6"/>
  <c r="H106" i="6"/>
  <c r="H107" i="6"/>
  <c r="H108" i="6"/>
  <c r="H109" i="6"/>
  <c r="H110" i="6"/>
  <c r="H111" i="6"/>
  <c r="H112" i="6"/>
  <c r="H113" i="6"/>
  <c r="H114" i="6"/>
  <c r="H115" i="6"/>
  <c r="H116" i="6"/>
  <c r="H117" i="6"/>
  <c r="H118" i="6"/>
  <c r="H119" i="6"/>
  <c r="H120" i="6"/>
  <c r="H121" i="6"/>
  <c r="H122" i="6"/>
  <c r="H123" i="6"/>
  <c r="H124" i="6"/>
  <c r="H125" i="6"/>
  <c r="H126" i="6"/>
  <c r="H127" i="6"/>
  <c r="H128" i="6"/>
  <c r="H129" i="6"/>
  <c r="H130" i="6"/>
  <c r="H131" i="6"/>
  <c r="H132" i="6"/>
  <c r="H133" i="6"/>
  <c r="H134" i="6"/>
  <c r="H135" i="6"/>
  <c r="H136" i="6"/>
  <c r="H137" i="6"/>
  <c r="H138" i="6"/>
  <c r="H139" i="6"/>
  <c r="H140" i="6"/>
  <c r="H141" i="6"/>
  <c r="H142" i="6"/>
  <c r="H143" i="6"/>
  <c r="H144" i="6"/>
  <c r="H145" i="6"/>
  <c r="H146" i="6"/>
  <c r="H147" i="6"/>
  <c r="H148" i="6"/>
  <c r="H149" i="6"/>
  <c r="H150" i="6"/>
  <c r="H151" i="6"/>
  <c r="H152" i="6"/>
  <c r="H153" i="6"/>
  <c r="H154" i="6"/>
  <c r="H155" i="6"/>
  <c r="H156" i="6"/>
  <c r="H157" i="6"/>
  <c r="H158" i="6"/>
  <c r="H159" i="6"/>
  <c r="H160" i="6"/>
  <c r="H161" i="6"/>
  <c r="H162" i="6"/>
  <c r="H163" i="6"/>
  <c r="H164" i="6"/>
  <c r="H165" i="6"/>
  <c r="H166" i="6"/>
  <c r="H167" i="6"/>
  <c r="H168" i="6"/>
  <c r="H169" i="6"/>
  <c r="H170" i="6"/>
  <c r="H171" i="6"/>
  <c r="H172" i="6"/>
  <c r="H173" i="6"/>
  <c r="H174" i="6"/>
  <c r="H175" i="6"/>
  <c r="H176" i="6"/>
  <c r="H177" i="6"/>
  <c r="H178" i="6"/>
  <c r="H179" i="6"/>
  <c r="H180" i="6"/>
  <c r="H181" i="6"/>
  <c r="H182" i="6"/>
  <c r="H183" i="6"/>
  <c r="H184" i="6"/>
  <c r="H185" i="6"/>
  <c r="H186" i="6"/>
  <c r="H187" i="6"/>
  <c r="H188" i="6"/>
  <c r="H189" i="6"/>
  <c r="H190" i="6"/>
  <c r="H191" i="6"/>
  <c r="H192" i="6"/>
  <c r="H193" i="6"/>
  <c r="H194" i="6"/>
  <c r="H195" i="6"/>
  <c r="H196" i="6"/>
  <c r="H197" i="6"/>
  <c r="H198" i="6"/>
  <c r="H199" i="6"/>
  <c r="H200" i="6"/>
  <c r="H201" i="6"/>
  <c r="H202" i="6"/>
  <c r="H203" i="6"/>
  <c r="H204" i="6"/>
  <c r="H205" i="6"/>
  <c r="H206" i="6"/>
  <c r="H207" i="6"/>
  <c r="H208" i="6"/>
  <c r="H209" i="6"/>
  <c r="H210" i="6"/>
  <c r="H211" i="6"/>
  <c r="H212" i="6"/>
  <c r="H213" i="6"/>
  <c r="H214" i="6"/>
  <c r="H215" i="6"/>
  <c r="H216" i="6"/>
  <c r="H217" i="6"/>
  <c r="H218" i="6"/>
  <c r="H219" i="6"/>
  <c r="M220" i="6"/>
  <c r="M221" i="6"/>
  <c r="M222" i="6"/>
  <c r="M223" i="6"/>
  <c r="M224" i="6"/>
  <c r="M225" i="6"/>
  <c r="M226" i="6"/>
  <c r="M227" i="6"/>
  <c r="M228" i="6"/>
  <c r="M229" i="6"/>
  <c r="M230" i="6"/>
  <c r="M231" i="6"/>
  <c r="M232" i="6"/>
  <c r="M233" i="6"/>
  <c r="M234" i="6"/>
  <c r="M235" i="6"/>
  <c r="M236" i="6"/>
  <c r="M237" i="6"/>
  <c r="M238" i="6"/>
  <c r="M239" i="6"/>
  <c r="M240" i="6"/>
  <c r="M241" i="6"/>
  <c r="M242" i="6"/>
  <c r="M243" i="6"/>
  <c r="M244" i="6"/>
  <c r="M245" i="6"/>
  <c r="M246" i="6"/>
  <c r="M247" i="6"/>
  <c r="M248" i="6"/>
  <c r="M249" i="6"/>
  <c r="M250" i="6"/>
  <c r="M251" i="6"/>
  <c r="M252" i="6"/>
  <c r="M253" i="6"/>
  <c r="M254" i="6"/>
  <c r="M255" i="6"/>
  <c r="M256" i="6"/>
  <c r="M257" i="6"/>
  <c r="M258" i="6"/>
  <c r="M259" i="6"/>
  <c r="M260" i="6"/>
  <c r="M261" i="6"/>
  <c r="M262" i="6"/>
  <c r="M263" i="6"/>
  <c r="M264" i="6"/>
  <c r="M265" i="6"/>
  <c r="M266" i="6"/>
  <c r="M267" i="6"/>
  <c r="M268" i="6"/>
  <c r="M269" i="6"/>
  <c r="M270" i="6"/>
  <c r="M271" i="6"/>
  <c r="M272" i="6"/>
  <c r="M273" i="6"/>
  <c r="M274" i="6"/>
  <c r="M275" i="6"/>
  <c r="M276" i="6"/>
  <c r="M277" i="6"/>
  <c r="M278" i="6"/>
  <c r="M279" i="6"/>
  <c r="M280" i="6"/>
  <c r="M281" i="6"/>
  <c r="M282" i="6"/>
  <c r="M283" i="6"/>
  <c r="M284" i="6"/>
  <c r="M285" i="6"/>
  <c r="M286" i="6"/>
  <c r="M287" i="6"/>
  <c r="M288" i="6"/>
  <c r="M289" i="6"/>
  <c r="M290" i="6"/>
  <c r="M291" i="6"/>
  <c r="M292" i="6"/>
  <c r="M293" i="6"/>
  <c r="M294" i="6"/>
  <c r="M295" i="6"/>
  <c r="M296" i="6"/>
  <c r="M297" i="6"/>
  <c r="M298" i="6"/>
  <c r="M299" i="6"/>
  <c r="M300" i="6"/>
  <c r="M301" i="6"/>
  <c r="M302" i="6"/>
  <c r="M303" i="6"/>
  <c r="M304" i="6"/>
  <c r="M305" i="6"/>
  <c r="M306" i="6"/>
  <c r="M307" i="6"/>
  <c r="M308" i="6"/>
  <c r="M309" i="6"/>
  <c r="M310" i="6"/>
  <c r="M311" i="6"/>
  <c r="M312" i="6"/>
  <c r="M313" i="6"/>
  <c r="M314" i="6"/>
  <c r="M315" i="6"/>
  <c r="M316" i="6"/>
  <c r="M317" i="6"/>
  <c r="M318" i="6"/>
  <c r="M319" i="6"/>
  <c r="M320" i="6"/>
  <c r="M321" i="6"/>
  <c r="M322" i="6"/>
  <c r="M323" i="6"/>
  <c r="M324" i="6"/>
  <c r="M325" i="6"/>
  <c r="M326" i="6"/>
  <c r="M327" i="6"/>
  <c r="M328" i="6"/>
  <c r="M329" i="6"/>
  <c r="M330" i="6"/>
  <c r="M331" i="6"/>
  <c r="M332" i="6"/>
  <c r="M333" i="6"/>
  <c r="M334" i="6"/>
  <c r="M335" i="6"/>
  <c r="M336" i="6"/>
  <c r="M337" i="6"/>
  <c r="M338" i="6"/>
  <c r="M339" i="6"/>
  <c r="M340" i="6"/>
  <c r="M341" i="6"/>
  <c r="M342" i="6"/>
  <c r="M343" i="6"/>
  <c r="M344" i="6"/>
  <c r="M345" i="6"/>
  <c r="M346" i="6"/>
  <c r="M347" i="6"/>
  <c r="M348" i="6"/>
  <c r="M349" i="6"/>
  <c r="M350" i="6"/>
  <c r="M351" i="6"/>
  <c r="M352" i="6"/>
  <c r="M353" i="6"/>
  <c r="M354" i="6"/>
  <c r="M355" i="6"/>
  <c r="M356" i="6"/>
  <c r="M357" i="6"/>
  <c r="M358" i="6"/>
  <c r="M359" i="6"/>
  <c r="M360" i="6"/>
  <c r="M361" i="6"/>
  <c r="M362" i="6"/>
  <c r="M363" i="6"/>
  <c r="M364" i="6"/>
  <c r="M365" i="6"/>
  <c r="M366" i="6"/>
  <c r="M367" i="6"/>
  <c r="M368" i="6"/>
  <c r="M369" i="6"/>
  <c r="M370" i="6"/>
  <c r="M371" i="6"/>
  <c r="M372" i="6"/>
  <c r="M373" i="6"/>
  <c r="M374" i="6"/>
  <c r="M375" i="6"/>
  <c r="M376" i="6"/>
  <c r="M377" i="6"/>
  <c r="M378" i="6"/>
  <c r="M379" i="6"/>
  <c r="M380" i="6"/>
  <c r="M381" i="6"/>
  <c r="M382" i="6"/>
  <c r="M383" i="6"/>
  <c r="M384" i="6"/>
  <c r="M385" i="6"/>
  <c r="M386" i="6"/>
  <c r="M387" i="6"/>
  <c r="M388" i="6"/>
  <c r="M389" i="6"/>
  <c r="M390" i="6"/>
  <c r="M391" i="6"/>
  <c r="M392" i="6"/>
  <c r="M393" i="6"/>
  <c r="M394" i="6"/>
  <c r="M395" i="6"/>
  <c r="M396" i="6"/>
  <c r="M397" i="6"/>
  <c r="M398" i="6"/>
  <c r="M399" i="6"/>
  <c r="M400" i="6"/>
  <c r="M401" i="6"/>
  <c r="M402" i="6"/>
  <c r="M403" i="6"/>
  <c r="M404" i="6"/>
  <c r="M405" i="6"/>
  <c r="M406" i="6"/>
  <c r="M407" i="6"/>
  <c r="M408" i="6"/>
  <c r="M409" i="6"/>
  <c r="M410" i="6"/>
  <c r="M411" i="6"/>
  <c r="M412" i="6"/>
  <c r="M413" i="6"/>
  <c r="M414" i="6"/>
  <c r="M415" i="6"/>
  <c r="M416" i="6"/>
  <c r="M417" i="6"/>
  <c r="M418" i="6"/>
  <c r="M419" i="6"/>
  <c r="M420" i="6"/>
  <c r="M421" i="6"/>
  <c r="M422" i="6"/>
  <c r="M423" i="6"/>
  <c r="M424" i="6"/>
  <c r="M425" i="6"/>
  <c r="M426" i="6"/>
  <c r="M427" i="6"/>
  <c r="M428" i="6"/>
  <c r="M429" i="6"/>
  <c r="M430" i="6"/>
  <c r="M431" i="6"/>
  <c r="M432" i="6"/>
  <c r="M433" i="6"/>
  <c r="M434" i="6"/>
  <c r="M435" i="6"/>
  <c r="M436" i="6"/>
  <c r="M437" i="6"/>
  <c r="M438" i="6"/>
  <c r="M439" i="6"/>
  <c r="M440" i="6"/>
  <c r="M441" i="6"/>
  <c r="M442" i="6"/>
  <c r="M443" i="6"/>
  <c r="M444" i="6"/>
  <c r="M445" i="6"/>
  <c r="M446" i="6"/>
  <c r="M447" i="6"/>
  <c r="M448" i="6"/>
  <c r="M449" i="6"/>
  <c r="M450" i="6"/>
  <c r="M451" i="6"/>
  <c r="M452" i="6"/>
  <c r="M453" i="6"/>
  <c r="M454" i="6"/>
  <c r="M455" i="6"/>
  <c r="M456" i="6"/>
  <c r="M457" i="6"/>
  <c r="M458" i="6"/>
  <c r="M459" i="6"/>
  <c r="M460" i="6"/>
  <c r="M461" i="6"/>
  <c r="M462" i="6"/>
  <c r="M463" i="6"/>
  <c r="M464" i="6"/>
  <c r="M465" i="6"/>
  <c r="M466" i="6"/>
  <c r="M467" i="6"/>
  <c r="M468" i="6"/>
  <c r="M469" i="6"/>
  <c r="M470" i="6"/>
  <c r="M471" i="6"/>
  <c r="M472" i="6"/>
  <c r="M473" i="6"/>
  <c r="M474" i="6"/>
  <c r="M475" i="6"/>
  <c r="M476" i="6"/>
  <c r="M477" i="6"/>
  <c r="M478" i="6"/>
  <c r="M479" i="6"/>
  <c r="M480" i="6"/>
  <c r="M481" i="6"/>
  <c r="M482" i="6"/>
  <c r="M483" i="6"/>
  <c r="M484" i="6"/>
  <c r="M485" i="6"/>
  <c r="M486" i="6"/>
  <c r="M487" i="6"/>
  <c r="M488" i="6"/>
  <c r="M489" i="6"/>
  <c r="M490" i="6"/>
  <c r="M491" i="6"/>
  <c r="M492" i="6"/>
  <c r="M493" i="6"/>
  <c r="M494" i="6"/>
  <c r="M495" i="6"/>
  <c r="M496" i="6"/>
  <c r="M497" i="6"/>
  <c r="M498" i="6"/>
  <c r="M499" i="6"/>
  <c r="M500" i="6"/>
  <c r="M501" i="6"/>
  <c r="M502" i="6"/>
  <c r="M503" i="6"/>
  <c r="M504" i="6"/>
  <c r="M505" i="6"/>
  <c r="M506" i="6"/>
  <c r="M507" i="6"/>
  <c r="M508" i="6"/>
  <c r="M509" i="6"/>
  <c r="M510" i="6"/>
  <c r="M511" i="6"/>
  <c r="M512" i="6"/>
  <c r="M513" i="6"/>
  <c r="M514" i="6"/>
  <c r="M515" i="6"/>
  <c r="M516" i="6"/>
  <c r="M517" i="6"/>
  <c r="M518" i="6"/>
  <c r="M519" i="6"/>
  <c r="M520" i="6"/>
  <c r="M521" i="6"/>
  <c r="M522" i="6"/>
  <c r="M523" i="6"/>
  <c r="M524" i="6"/>
  <c r="M525" i="6"/>
  <c r="M526" i="6"/>
  <c r="M527" i="6"/>
  <c r="M528" i="6"/>
  <c r="M529" i="6"/>
  <c r="M537" i="6"/>
  <c r="M536" i="6"/>
  <c r="M535" i="6"/>
  <c r="M534" i="6"/>
  <c r="M533" i="6"/>
  <c r="M532" i="6"/>
  <c r="M531" i="6"/>
  <c r="M530" i="6"/>
  <c r="AA543" i="7" l="1"/>
  <c r="AA551" i="7"/>
  <c r="AA545" i="7"/>
  <c r="Z236" i="6"/>
  <c r="Z228" i="6"/>
  <c r="U204" i="6"/>
  <c r="Z220" i="6"/>
  <c r="Z252" i="6"/>
  <c r="Z239" i="6"/>
  <c r="U215" i="6"/>
  <c r="Z244" i="6"/>
  <c r="AA544" i="7"/>
  <c r="AA552" i="7"/>
  <c r="U100" i="6"/>
  <c r="V100" i="6" s="1"/>
  <c r="U180" i="6"/>
  <c r="U196" i="6"/>
  <c r="U172" i="6"/>
  <c r="V172" i="6" s="1"/>
  <c r="U148" i="6"/>
  <c r="V148" i="6" s="1"/>
  <c r="U124" i="6"/>
  <c r="V124" i="6" s="1"/>
  <c r="U76" i="6"/>
  <c r="V76" i="6" s="1"/>
  <c r="U28" i="6"/>
  <c r="V28" i="6" s="1"/>
  <c r="U156" i="6"/>
  <c r="V156" i="6" s="1"/>
  <c r="U52" i="6"/>
  <c r="V52" i="6" s="1"/>
  <c r="U164" i="6"/>
  <c r="V164" i="6" s="1"/>
  <c r="U44" i="6"/>
  <c r="V44" i="6" s="1"/>
  <c r="U212" i="6"/>
  <c r="U188" i="6"/>
  <c r="U140" i="6"/>
  <c r="V140" i="6" s="1"/>
  <c r="U116" i="6"/>
  <c r="V116" i="6" s="1"/>
  <c r="U92" i="6"/>
  <c r="V92" i="6" s="1"/>
  <c r="U68" i="6"/>
  <c r="V68" i="6" s="1"/>
  <c r="Z247" i="6"/>
  <c r="Z223" i="6"/>
  <c r="U199" i="6"/>
  <c r="Z255" i="6"/>
  <c r="Z231" i="6"/>
  <c r="U207" i="6"/>
  <c r="U132" i="6"/>
  <c r="V132" i="6" s="1"/>
  <c r="U108" i="6"/>
  <c r="V108" i="6" s="1"/>
  <c r="U84" i="6"/>
  <c r="V84" i="6" s="1"/>
  <c r="U60" i="6"/>
  <c r="V60" i="6" s="1"/>
  <c r="U36" i="6"/>
  <c r="V36" i="6" s="1"/>
  <c r="U25" i="6"/>
  <c r="V25" i="6" s="1"/>
  <c r="AA539" i="7"/>
  <c r="AA547" i="7"/>
  <c r="AA542" i="7"/>
  <c r="AA550" i="7"/>
  <c r="AA540" i="7"/>
  <c r="AA548" i="7"/>
  <c r="AA538" i="7"/>
  <c r="AA546" i="7"/>
  <c r="AA541" i="7"/>
  <c r="AA549" i="7"/>
  <c r="U98" i="6"/>
  <c r="V98" i="6" s="1"/>
  <c r="Z250" i="6"/>
  <c r="Z234" i="6"/>
  <c r="U218" i="6"/>
  <c r="U202" i="6"/>
  <c r="U178" i="6"/>
  <c r="U162" i="6"/>
  <c r="V162" i="6" s="1"/>
  <c r="U146" i="6"/>
  <c r="V146" i="6" s="1"/>
  <c r="U130" i="6"/>
  <c r="V130" i="6" s="1"/>
  <c r="U114" i="6"/>
  <c r="V114" i="6" s="1"/>
  <c r="U24" i="6"/>
  <c r="V24" i="6" s="1"/>
  <c r="Z258" i="6"/>
  <c r="Z242" i="6"/>
  <c r="Z226" i="6"/>
  <c r="U210" i="6"/>
  <c r="U194" i="6"/>
  <c r="U186" i="6"/>
  <c r="U170" i="6"/>
  <c r="V170" i="6" s="1"/>
  <c r="U154" i="6"/>
  <c r="V154" i="6" s="1"/>
  <c r="U138" i="6"/>
  <c r="V138" i="6" s="1"/>
  <c r="U122" i="6"/>
  <c r="V122" i="6" s="1"/>
  <c r="U106" i="6"/>
  <c r="V106" i="6" s="1"/>
  <c r="U90" i="6"/>
  <c r="V90" i="6" s="1"/>
  <c r="U82" i="6"/>
  <c r="V82" i="6" s="1"/>
  <c r="U74" i="6"/>
  <c r="V74" i="6" s="1"/>
  <c r="U66" i="6"/>
  <c r="V66" i="6" s="1"/>
  <c r="U58" i="6"/>
  <c r="V58" i="6" s="1"/>
  <c r="U50" i="6"/>
  <c r="V50" i="6" s="1"/>
  <c r="U42" i="6"/>
  <c r="V42" i="6" s="1"/>
  <c r="U34" i="6"/>
  <c r="V34" i="6" s="1"/>
  <c r="U26" i="6"/>
  <c r="V26" i="6" s="1"/>
  <c r="U17" i="6"/>
  <c r="V17" i="6" s="1"/>
  <c r="Z246" i="6"/>
  <c r="Z230" i="6"/>
  <c r="U214" i="6"/>
  <c r="U198" i="6"/>
  <c r="U182" i="6"/>
  <c r="U166" i="6"/>
  <c r="V166" i="6" s="1"/>
  <c r="U150" i="6"/>
  <c r="V150" i="6" s="1"/>
  <c r="U126" i="6"/>
  <c r="V126" i="6" s="1"/>
  <c r="U70" i="6"/>
  <c r="V70" i="6" s="1"/>
  <c r="Z254" i="6"/>
  <c r="Z238" i="6"/>
  <c r="Z222" i="6"/>
  <c r="U206" i="6"/>
  <c r="U190" i="6"/>
  <c r="U174" i="6"/>
  <c r="V174" i="6" s="1"/>
  <c r="U158" i="6"/>
  <c r="V158" i="6" s="1"/>
  <c r="U142" i="6"/>
  <c r="V142" i="6" s="1"/>
  <c r="U134" i="6"/>
  <c r="V134" i="6" s="1"/>
  <c r="U118" i="6"/>
  <c r="V118" i="6" s="1"/>
  <c r="U110" i="6"/>
  <c r="V110" i="6" s="1"/>
  <c r="U102" i="6"/>
  <c r="V102" i="6" s="1"/>
  <c r="U94" i="6"/>
  <c r="V94" i="6" s="1"/>
  <c r="U86" i="6"/>
  <c r="V86" i="6" s="1"/>
  <c r="U78" i="6"/>
  <c r="V78" i="6" s="1"/>
  <c r="U62" i="6"/>
  <c r="V62" i="6" s="1"/>
  <c r="Z256" i="6"/>
  <c r="Z248" i="6"/>
  <c r="Z240" i="6"/>
  <c r="Z232" i="6"/>
  <c r="Z224" i="6"/>
  <c r="U216" i="6"/>
  <c r="U208" i="6"/>
  <c r="U200" i="6"/>
  <c r="U192" i="6"/>
  <c r="U184" i="6"/>
  <c r="U176" i="6"/>
  <c r="V176" i="6" s="1"/>
  <c r="U168" i="6"/>
  <c r="V168" i="6" s="1"/>
  <c r="U160" i="6"/>
  <c r="V160" i="6" s="1"/>
  <c r="U152" i="6"/>
  <c r="V152" i="6" s="1"/>
  <c r="U144" i="6"/>
  <c r="V144" i="6" s="1"/>
  <c r="U136" i="6"/>
  <c r="V136" i="6" s="1"/>
  <c r="U128" i="6"/>
  <c r="V128" i="6" s="1"/>
  <c r="U120" i="6"/>
  <c r="V120" i="6" s="1"/>
  <c r="U112" i="6"/>
  <c r="V112" i="6" s="1"/>
  <c r="U104" i="6"/>
  <c r="V104" i="6" s="1"/>
  <c r="U96" i="6"/>
  <c r="V96" i="6" s="1"/>
  <c r="U88" i="6"/>
  <c r="V88" i="6" s="1"/>
  <c r="U80" i="6"/>
  <c r="V80" i="6" s="1"/>
  <c r="U72" i="6"/>
  <c r="V72" i="6" s="1"/>
  <c r="U64" i="6"/>
  <c r="V64" i="6" s="1"/>
  <c r="U56" i="6"/>
  <c r="V56" i="6" s="1"/>
  <c r="U48" i="6"/>
  <c r="V48" i="6" s="1"/>
  <c r="U40" i="6"/>
  <c r="V40" i="6" s="1"/>
  <c r="U32" i="6"/>
  <c r="V32" i="6" s="1"/>
  <c r="U21" i="6"/>
  <c r="V21" i="6" s="1"/>
  <c r="Z257" i="6"/>
  <c r="Z249" i="6"/>
  <c r="Z241" i="6"/>
  <c r="Z233" i="6"/>
  <c r="Z225" i="6"/>
  <c r="U217" i="6"/>
  <c r="U209" i="6"/>
  <c r="U201" i="6"/>
  <c r="U193" i="6"/>
  <c r="U185" i="6"/>
  <c r="U177" i="6"/>
  <c r="V177" i="6" s="1"/>
  <c r="U169" i="6"/>
  <c r="V169" i="6" s="1"/>
  <c r="U161" i="6"/>
  <c r="V161" i="6" s="1"/>
  <c r="U153" i="6"/>
  <c r="V153" i="6" s="1"/>
  <c r="U145" i="6"/>
  <c r="V145" i="6" s="1"/>
  <c r="U137" i="6"/>
  <c r="V137" i="6" s="1"/>
  <c r="U129" i="6"/>
  <c r="V129" i="6" s="1"/>
  <c r="U121" i="6"/>
  <c r="V121" i="6" s="1"/>
  <c r="U113" i="6"/>
  <c r="V113" i="6" s="1"/>
  <c r="U105" i="6"/>
  <c r="V105" i="6" s="1"/>
  <c r="U97" i="6"/>
  <c r="V97" i="6" s="1"/>
  <c r="U89" i="6"/>
  <c r="V89" i="6" s="1"/>
  <c r="U81" i="6"/>
  <c r="V81" i="6" s="1"/>
  <c r="U73" i="6"/>
  <c r="V73" i="6" s="1"/>
  <c r="U65" i="6"/>
  <c r="V65" i="6" s="1"/>
  <c r="U57" i="6"/>
  <c r="V57" i="6" s="1"/>
  <c r="U49" i="6"/>
  <c r="V49" i="6" s="1"/>
  <c r="U41" i="6"/>
  <c r="V41" i="6" s="1"/>
  <c r="U33" i="6"/>
  <c r="V33" i="6" s="1"/>
  <c r="U23" i="6"/>
  <c r="V23" i="6" s="1"/>
  <c r="V16" i="6"/>
  <c r="U18" i="6"/>
  <c r="V18" i="6" s="1"/>
  <c r="U159" i="6"/>
  <c r="V159" i="6" s="1"/>
  <c r="U103" i="6"/>
  <c r="V103" i="6" s="1"/>
  <c r="U47" i="6"/>
  <c r="V47" i="6" s="1"/>
  <c r="U183" i="6"/>
  <c r="U127" i="6"/>
  <c r="V127" i="6" s="1"/>
  <c r="U71" i="6"/>
  <c r="V71" i="6" s="1"/>
  <c r="U22" i="6"/>
  <c r="V22" i="6" s="1"/>
  <c r="U143" i="6"/>
  <c r="V143" i="6" s="1"/>
  <c r="U87" i="6"/>
  <c r="V87" i="6" s="1"/>
  <c r="U39" i="6"/>
  <c r="V39" i="6" s="1"/>
  <c r="Z245" i="6"/>
  <c r="U191" i="6"/>
  <c r="U175" i="6"/>
  <c r="V175" i="6" s="1"/>
  <c r="U167" i="6"/>
  <c r="V167" i="6" s="1"/>
  <c r="U151" i="6"/>
  <c r="V151" i="6" s="1"/>
  <c r="U135" i="6"/>
  <c r="V135" i="6" s="1"/>
  <c r="U119" i="6"/>
  <c r="V119" i="6" s="1"/>
  <c r="U111" i="6"/>
  <c r="V111" i="6" s="1"/>
  <c r="U95" i="6"/>
  <c r="V95" i="6" s="1"/>
  <c r="U79" i="6"/>
  <c r="V79" i="6" s="1"/>
  <c r="U63" i="6"/>
  <c r="V63" i="6" s="1"/>
  <c r="U55" i="6"/>
  <c r="V55" i="6" s="1"/>
  <c r="U31" i="6"/>
  <c r="V31" i="6" s="1"/>
  <c r="U20" i="6"/>
  <c r="V20" i="6" s="1"/>
  <c r="U46" i="6"/>
  <c r="V46" i="6" s="1"/>
  <c r="U30" i="6"/>
  <c r="V30" i="6" s="1"/>
  <c r="Z253" i="6"/>
  <c r="Z229" i="6"/>
  <c r="U213" i="6"/>
  <c r="U197" i="6"/>
  <c r="U181" i="6"/>
  <c r="U165" i="6"/>
  <c r="V165" i="6" s="1"/>
  <c r="U149" i="6"/>
  <c r="V149" i="6" s="1"/>
  <c r="U133" i="6"/>
  <c r="V133" i="6" s="1"/>
  <c r="U117" i="6"/>
  <c r="V117" i="6" s="1"/>
  <c r="U101" i="6"/>
  <c r="V101" i="6" s="1"/>
  <c r="U85" i="6"/>
  <c r="V85" i="6" s="1"/>
  <c r="U69" i="6"/>
  <c r="V69" i="6" s="1"/>
  <c r="U53" i="6"/>
  <c r="V53" i="6" s="1"/>
  <c r="U37" i="6"/>
  <c r="V37" i="6" s="1"/>
  <c r="U19" i="6"/>
  <c r="V19" i="6" s="1"/>
  <c r="U54" i="6"/>
  <c r="V54" i="6" s="1"/>
  <c r="U38" i="6"/>
  <c r="V38" i="6" s="1"/>
  <c r="Z237" i="6"/>
  <c r="Z221" i="6"/>
  <c r="U205" i="6"/>
  <c r="U189" i="6"/>
  <c r="U173" i="6"/>
  <c r="V173" i="6" s="1"/>
  <c r="U157" i="6"/>
  <c r="V157" i="6" s="1"/>
  <c r="U141" i="6"/>
  <c r="V141" i="6" s="1"/>
  <c r="U125" i="6"/>
  <c r="V125" i="6" s="1"/>
  <c r="U109" i="6"/>
  <c r="V109" i="6" s="1"/>
  <c r="U93" i="6"/>
  <c r="V93" i="6" s="1"/>
  <c r="U77" i="6"/>
  <c r="V77" i="6" s="1"/>
  <c r="U61" i="6"/>
  <c r="V61" i="6" s="1"/>
  <c r="U45" i="6"/>
  <c r="V45" i="6" s="1"/>
  <c r="U29" i="6"/>
  <c r="V29" i="6" s="1"/>
  <c r="Z251" i="6"/>
  <c r="Z243" i="6"/>
  <c r="Z235" i="6"/>
  <c r="Z227" i="6"/>
  <c r="U219" i="6"/>
  <c r="U211" i="6"/>
  <c r="U203" i="6"/>
  <c r="U195" i="6"/>
  <c r="U187" i="6"/>
  <c r="U179" i="6"/>
  <c r="U171" i="6"/>
  <c r="V171" i="6" s="1"/>
  <c r="U163" i="6"/>
  <c r="V163" i="6" s="1"/>
  <c r="U155" i="6"/>
  <c r="V155" i="6" s="1"/>
  <c r="U147" i="6"/>
  <c r="V147" i="6" s="1"/>
  <c r="U139" i="6"/>
  <c r="V139" i="6" s="1"/>
  <c r="U131" i="6"/>
  <c r="V131" i="6" s="1"/>
  <c r="U123" i="6"/>
  <c r="V123" i="6" s="1"/>
  <c r="U115" i="6"/>
  <c r="V115" i="6" s="1"/>
  <c r="U107" i="6"/>
  <c r="V107" i="6" s="1"/>
  <c r="U99" i="6"/>
  <c r="V99" i="6" s="1"/>
  <c r="U91" i="6"/>
  <c r="V91" i="6" s="1"/>
  <c r="U83" i="6"/>
  <c r="V83" i="6" s="1"/>
  <c r="U75" i="6"/>
  <c r="V75" i="6" s="1"/>
  <c r="U67" i="6"/>
  <c r="V67" i="6" s="1"/>
  <c r="U59" i="6"/>
  <c r="V59" i="6" s="1"/>
  <c r="U51" i="6"/>
  <c r="V51" i="6" s="1"/>
  <c r="U43" i="6"/>
  <c r="V43" i="6" s="1"/>
  <c r="U35" i="6"/>
  <c r="V35" i="6" s="1"/>
  <c r="U27" i="6"/>
  <c r="V27" i="6" s="1"/>
  <c r="V15" i="6"/>
  <c r="Z526" i="6"/>
  <c r="Z518" i="6"/>
  <c r="Z462" i="6"/>
  <c r="Z502" i="6"/>
  <c r="Z486" i="6"/>
  <c r="Z470" i="6"/>
  <c r="Z446" i="6"/>
  <c r="Z430" i="6"/>
  <c r="Z414" i="6"/>
  <c r="Z398" i="6"/>
  <c r="Z382" i="6"/>
  <c r="Z366" i="6"/>
  <c r="Z350" i="6"/>
  <c r="Z334" i="6"/>
  <c r="Z318" i="6"/>
  <c r="Z302" i="6"/>
  <c r="Z286" i="6"/>
  <c r="Z262" i="6"/>
  <c r="Z510" i="6"/>
  <c r="Z494" i="6"/>
  <c r="Z478" i="6"/>
  <c r="Z454" i="6"/>
  <c r="Z438" i="6"/>
  <c r="Z422" i="6"/>
  <c r="Z406" i="6"/>
  <c r="Z390" i="6"/>
  <c r="Z374" i="6"/>
  <c r="Z358" i="6"/>
  <c r="Z342" i="6"/>
  <c r="Z326" i="6"/>
  <c r="Z310" i="6"/>
  <c r="Z294" i="6"/>
  <c r="Z278" i="6"/>
  <c r="Z270" i="6"/>
  <c r="Z523" i="6"/>
  <c r="Z515" i="6"/>
  <c r="Z507" i="6"/>
  <c r="Z499" i="6"/>
  <c r="Z491" i="6"/>
  <c r="Z483" i="6"/>
  <c r="Z475" i="6"/>
  <c r="Z467" i="6"/>
  <c r="Z459" i="6"/>
  <c r="Z451" i="6"/>
  <c r="Z443" i="6"/>
  <c r="Z435" i="6"/>
  <c r="Z498" i="6"/>
  <c r="Z514" i="6"/>
  <c r="Z490" i="6"/>
  <c r="Z522" i="6"/>
  <c r="Z506" i="6"/>
  <c r="Z482" i="6"/>
  <c r="Z532" i="6"/>
  <c r="Z536" i="6"/>
  <c r="Z379" i="6"/>
  <c r="Z411" i="6"/>
  <c r="Z403" i="6"/>
  <c r="Z419" i="6"/>
  <c r="Z371" i="6"/>
  <c r="Z531" i="6"/>
  <c r="Z387" i="6"/>
  <c r="Z427" i="6"/>
  <c r="Z395" i="6"/>
  <c r="Z535" i="6"/>
  <c r="Z534" i="6"/>
  <c r="Z533" i="6"/>
  <c r="Z525" i="6"/>
  <c r="Z517" i="6"/>
  <c r="Z509" i="6"/>
  <c r="Z501" i="6"/>
  <c r="Z493" i="6"/>
  <c r="Z485" i="6"/>
  <c r="Z477" i="6"/>
  <c r="Z469" i="6"/>
  <c r="Z461" i="6"/>
  <c r="Z453" i="6"/>
  <c r="Z445" i="6"/>
  <c r="Z437" i="6"/>
  <c r="Z429" i="6"/>
  <c r="Z421" i="6"/>
  <c r="Z413" i="6"/>
  <c r="Z405" i="6"/>
  <c r="Z397" i="6"/>
  <c r="Z389" i="6"/>
  <c r="Z381" i="6"/>
  <c r="Z373" i="6"/>
  <c r="Z365" i="6"/>
  <c r="Z357" i="6"/>
  <c r="Z349" i="6"/>
  <c r="Z341" i="6"/>
  <c r="Z333" i="6"/>
  <c r="Z325" i="6"/>
  <c r="Z317" i="6"/>
  <c r="Z309" i="6"/>
  <c r="Z301" i="6"/>
  <c r="Z293" i="6"/>
  <c r="Z285" i="6"/>
  <c r="Z277" i="6"/>
  <c r="Z269" i="6"/>
  <c r="Z261" i="6"/>
  <c r="Z513" i="6"/>
  <c r="Z481" i="6"/>
  <c r="Z457" i="6"/>
  <c r="Z425" i="6"/>
  <c r="Z385" i="6"/>
  <c r="Z321" i="6"/>
  <c r="Z281" i="6"/>
  <c r="Z529" i="6"/>
  <c r="Z505" i="6"/>
  <c r="Z489" i="6"/>
  <c r="Z465" i="6"/>
  <c r="Z441" i="6"/>
  <c r="Z417" i="6"/>
  <c r="Z401" i="6"/>
  <c r="Z377" i="6"/>
  <c r="Z361" i="6"/>
  <c r="Z345" i="6"/>
  <c r="Z329" i="6"/>
  <c r="Z305" i="6"/>
  <c r="Z289" i="6"/>
  <c r="Z265" i="6"/>
  <c r="Z528" i="6"/>
  <c r="Z520" i="6"/>
  <c r="Z512" i="6"/>
  <c r="Z504" i="6"/>
  <c r="Z537" i="6"/>
  <c r="Z521" i="6"/>
  <c r="Z497" i="6"/>
  <c r="Z473" i="6"/>
  <c r="Z449" i="6"/>
  <c r="Z433" i="6"/>
  <c r="Z409" i="6"/>
  <c r="Z393" i="6"/>
  <c r="Z369" i="6"/>
  <c r="Z353" i="6"/>
  <c r="Z337" i="6"/>
  <c r="Z313" i="6"/>
  <c r="Z297" i="6"/>
  <c r="Z273" i="6"/>
  <c r="Z363" i="6"/>
  <c r="Z355" i="6"/>
  <c r="Z347" i="6"/>
  <c r="Z339" i="6"/>
  <c r="Z331" i="6"/>
  <c r="Z323" i="6"/>
  <c r="Z315" i="6"/>
  <c r="Z307" i="6"/>
  <c r="Z299" i="6"/>
  <c r="Z291" i="6"/>
  <c r="Z283" i="6"/>
  <c r="Z275" i="6"/>
  <c r="Z267" i="6"/>
  <c r="Z259" i="6"/>
  <c r="Z450" i="6"/>
  <c r="Z410" i="6"/>
  <c r="Z362" i="6"/>
  <c r="Z330" i="6"/>
  <c r="Z298" i="6"/>
  <c r="Z458" i="6"/>
  <c r="Z418" i="6"/>
  <c r="Z370" i="6"/>
  <c r="Z322" i="6"/>
  <c r="Z290" i="6"/>
  <c r="Z266" i="6"/>
  <c r="Z466" i="6"/>
  <c r="Z434" i="6"/>
  <c r="Z402" i="6"/>
  <c r="Z378" i="6"/>
  <c r="Z346" i="6"/>
  <c r="Z306" i="6"/>
  <c r="Z274" i="6"/>
  <c r="Z530" i="6"/>
  <c r="Z488" i="6"/>
  <c r="Z472" i="6"/>
  <c r="Z456" i="6"/>
  <c r="Z440" i="6"/>
  <c r="Z424" i="6"/>
  <c r="Z408" i="6"/>
  <c r="Z392" i="6"/>
  <c r="Z368" i="6"/>
  <c r="Z352" i="6"/>
  <c r="Z344" i="6"/>
  <c r="Z328" i="6"/>
  <c r="Z312" i="6"/>
  <c r="Z304" i="6"/>
  <c r="Z296" i="6"/>
  <c r="Z288" i="6"/>
  <c r="Z280" i="6"/>
  <c r="Z264" i="6"/>
  <c r="Z474" i="6"/>
  <c r="Z442" i="6"/>
  <c r="Z426" i="6"/>
  <c r="Z394" i="6"/>
  <c r="Z386" i="6"/>
  <c r="Z354" i="6"/>
  <c r="Z338" i="6"/>
  <c r="Z314" i="6"/>
  <c r="Z282" i="6"/>
  <c r="Z496" i="6"/>
  <c r="Z480" i="6"/>
  <c r="Z464" i="6"/>
  <c r="Z448" i="6"/>
  <c r="Z432" i="6"/>
  <c r="Z416" i="6"/>
  <c r="Z400" i="6"/>
  <c r="Z384" i="6"/>
  <c r="Z376" i="6"/>
  <c r="Z360" i="6"/>
  <c r="Z336" i="6"/>
  <c r="Z320" i="6"/>
  <c r="Z272" i="6"/>
  <c r="Z260" i="6"/>
  <c r="Z268" i="6"/>
  <c r="Z276" i="6"/>
  <c r="Z284" i="6"/>
  <c r="Z292" i="6"/>
  <c r="Z300" i="6"/>
  <c r="Z308" i="6"/>
  <c r="Z316" i="6"/>
  <c r="Z324" i="6"/>
  <c r="Z332" i="6"/>
  <c r="Z340" i="6"/>
  <c r="Z348" i="6"/>
  <c r="Z356" i="6"/>
  <c r="Z364" i="6"/>
  <c r="Z372" i="6"/>
  <c r="Z380" i="6"/>
  <c r="Z388" i="6"/>
  <c r="Z396" i="6"/>
  <c r="Z404" i="6"/>
  <c r="Z412" i="6"/>
  <c r="Z420" i="6"/>
  <c r="Z428" i="6"/>
  <c r="Z436" i="6"/>
  <c r="Z444" i="6"/>
  <c r="Z452" i="6"/>
  <c r="Z460" i="6"/>
  <c r="Z468" i="6"/>
  <c r="Z476" i="6"/>
  <c r="Z484" i="6"/>
  <c r="Z492" i="6"/>
  <c r="Z500" i="6"/>
  <c r="Z508" i="6"/>
  <c r="Z516" i="6"/>
  <c r="Z524" i="6"/>
  <c r="Z527" i="6"/>
  <c r="Z519" i="6"/>
  <c r="Z511" i="6"/>
  <c r="Z503" i="6"/>
  <c r="Z495" i="6"/>
  <c r="Z487" i="6"/>
  <c r="Z479" i="6"/>
  <c r="Z471" i="6"/>
  <c r="Z463" i="6"/>
  <c r="Z455" i="6"/>
  <c r="Z447" i="6"/>
  <c r="Z439" i="6"/>
  <c r="Z431" i="6"/>
  <c r="Z423" i="6"/>
  <c r="Z415" i="6"/>
  <c r="Z407" i="6"/>
  <c r="Z399" i="6"/>
  <c r="Z391" i="6"/>
  <c r="Z383" i="6"/>
  <c r="Z375" i="6"/>
  <c r="Z367" i="6"/>
  <c r="Z359" i="6"/>
  <c r="Z351" i="6"/>
  <c r="Z343" i="6"/>
  <c r="Z335" i="6"/>
  <c r="Z327" i="6"/>
  <c r="Z319" i="6"/>
  <c r="Z311" i="6"/>
  <c r="Z303" i="6"/>
  <c r="Z295" i="6"/>
  <c r="Z287" i="6"/>
  <c r="Z279" i="6"/>
  <c r="Z271" i="6"/>
  <c r="Z263" i="6"/>
</calcChain>
</file>

<file path=xl/sharedStrings.xml><?xml version="1.0" encoding="utf-8"?>
<sst xmlns="http://schemas.openxmlformats.org/spreadsheetml/2006/main" count="215" uniqueCount="160">
  <si>
    <t>Analyse der Einwirkungen</t>
  </si>
  <si>
    <t>Mit Hilfe dieses Tools können Sie die Chancen &amp; Risiken Ihres Unternehmens einordnen. Folgen Sie dabei diesen Schritten:</t>
  </si>
  <si>
    <t>ANLEITUNG</t>
  </si>
  <si>
    <t>1. Übetragen Sie alle Einwirkungen aus Ihrer fertiggestellten Longlist. Sortieren Sie dabei alle Risiken und Chancen in das dafür vorgesehende Tabellenblatt in dieser Datei.</t>
  </si>
  <si>
    <t xml:space="preserve">2. Machen Sie sich mit den Tabellen und ihrer Funktionalität vertraut. Eine Erläuterung der jeweiligen Konzepte und Begrifflichkeiten findet sich unter dieser Anleitung. </t>
  </si>
  <si>
    <t xml:space="preserve">3. Legen Sie die Schwellenwerte für die Bewertung fest. Deise können entweder qualitativer Natur (Siehe jeweils Zeile 2 F-J) sein oder quantitativer (Siehe jeweils Zeile 2 K-M). Falls Sie sich für die qunatitativen Schwellenwerte entscheiden legen Sie die Schwellenwerte in den Zeilen K-M fest indem Sie die Einordnung der Größenordnungen von Risiken und Chancen anpassen. Hierbei sollte die Größe des Umsatzes des Unternehmens in Betracht gezogen werden, als auch den Grad an Risiko-Affinität/Aversität der strategischen Ausrichtung.
</t>
  </si>
  <si>
    <t xml:space="preserve">4. Beginnen Sie mit der Bewertung der einzelnen Risiken und Chancen. Gehen Sie dabei möglichst strukturiert, einheitlich und objektiv vor. Die Bewertung setzt sich je Zeithorizont jeweils aus einer Beschreibung, einer Bewertung der Größenordnung und der Angabe der Eintrittswahrscheinlichkeit zusammen. Bei der Bewertung sollte auf alle stichhaltigen Beweise geachtet werden, die die Schlussfolgerung der Wesentlichkeit so objektiv wie möglich machen. Nicht immer liegen die monetären Werte zur Einordnung zu Grunde, in diesem Fall darf geschätzt werden. Dies sollte in der Beschreibung erwähnt werden.
</t>
  </si>
  <si>
    <t xml:space="preserve">5. Wenn die Bewertung abgeschlossen ist gehen Sie in die Diskussion. Als Grundlage hierfür dient die Berechnung des Handlungsbedarfs/Potentials. Diskutieren Sie ob die Ergebnisse die Realität widerspiegeln und wie Sie auf diese reagieren sollten. Leiten Sie unter Umständen direkt Maßnahmen ab und ein.  </t>
  </si>
  <si>
    <t>ERLÄUTERUNGEN</t>
  </si>
  <si>
    <r>
      <rPr>
        <b/>
        <sz val="14"/>
        <color rgb="FFEC6A57"/>
        <rFont val="Calibri"/>
        <family val="2"/>
        <scheme val="minor"/>
      </rPr>
      <t>Einordnung "Abhängigkeit"</t>
    </r>
    <r>
      <rPr>
        <sz val="14"/>
        <color rgb="FFEC6A57"/>
        <rFont val="Calibri"/>
        <family val="2"/>
        <scheme val="minor"/>
      </rPr>
      <t>: Ordnen Sie Risiken oder Chancen der Kategorie "Abängigkeit" zu, wenn diese sich aus einer Abhängigkeit ergeben. Bspw. kann sich das Risiko "Steigende Energiekosten durch CO2-Bepreisung" aus einer Abhängigkeit von fossilen Brennstoffen ergeben.</t>
    </r>
  </si>
  <si>
    <r>
      <rPr>
        <b/>
        <sz val="14"/>
        <color rgb="FFEC6A57"/>
        <rFont val="Calibri"/>
        <family val="2"/>
        <scheme val="minor"/>
      </rPr>
      <t>Einordnung "Auswirkungsbasiert"</t>
    </r>
    <r>
      <rPr>
        <sz val="14"/>
        <color rgb="FFEC6A57"/>
        <rFont val="Calibri"/>
        <family val="2"/>
        <scheme val="minor"/>
      </rPr>
      <t>: Ordnen Sie Risiken oder Chancen der Kategorie "Auswirkungsbasiert" zu, wenn diese sich aus einer ihrer organisationsspezifischen Auswirkungen ergibt. Ein Beispiel könnte sein, dass sich die Reputation unter Kunden steigert, durch Aktivitäten die eine positive Auswirkung auf die Umwelt haben.</t>
    </r>
  </si>
  <si>
    <r>
      <rPr>
        <b/>
        <sz val="14"/>
        <color rgb="FFEC6A57"/>
        <rFont val="Calibri"/>
        <family val="2"/>
        <scheme val="minor"/>
      </rPr>
      <t>Größenordnung</t>
    </r>
    <r>
      <rPr>
        <sz val="14"/>
        <color rgb="FFEC6A57"/>
        <rFont val="Calibri"/>
        <family val="2"/>
        <scheme val="minor"/>
      </rPr>
      <t>: Mittels der Größenordnung wird die Schwere des Schadens/Nutzens des Risikos oder der Chance bewertet. Dies ist jeweils für jeden Zeithorizont durchzuführen. Auf den jeweiligen Blättern findet sich eine Tabelle zur Orientierung bei der Bewertung.</t>
    </r>
  </si>
  <si>
    <r>
      <rPr>
        <b/>
        <sz val="14"/>
        <color rgb="FFEC6A57"/>
        <rFont val="Calibri"/>
        <family val="2"/>
        <scheme val="minor"/>
      </rPr>
      <t>Eintrittswahrscheinlichkeit</t>
    </r>
    <r>
      <rPr>
        <sz val="14"/>
        <color rgb="FFEC6A57"/>
        <rFont val="Calibri"/>
        <family val="2"/>
        <scheme val="minor"/>
      </rPr>
      <t>: Wie hoch ist die Wahrscheinlichkeit des tatsächlichen Eintretens der Chance/des Risikos bezogen auf den jeweiligen Zeithorizont (hier darf geschätzt werden).</t>
    </r>
  </si>
  <si>
    <r>
      <rPr>
        <b/>
        <sz val="14"/>
        <color rgb="FFEC6A57"/>
        <rFont val="Calibri"/>
        <family val="2"/>
        <scheme val="minor"/>
      </rPr>
      <t>Handlungsbedarf/Potential</t>
    </r>
    <r>
      <rPr>
        <sz val="14"/>
        <color rgb="FFEC6A57"/>
        <rFont val="Calibri"/>
        <family val="2"/>
        <scheme val="minor"/>
      </rPr>
      <t>: Diese Kateogorie wird errechnet sich automatisch aus den vorher getätigten Kenngrößen. Sie dient dazu, um Risiken und Chancen untereinander zu vergleichen und zu priorisieren. So kann abgeleitet werden worauf der Fokus des Managements gerichtet werden sollte. Hierbei ist folgendes zu beachten: Tritt auf Risikoseite ein Risikobewertung mit der Kenngröße "4" (Extrem) auf, unabhängig in welchem Zeithorizont, so sollte dieses Risiko als wesentlich eingestuft werden, unabhängig von der Höhe des berechneten Handlungsbedarfs.</t>
    </r>
  </si>
  <si>
    <t>Größenordnung</t>
  </si>
  <si>
    <t>Eintrittswahrscheinlichkeit</t>
  </si>
  <si>
    <t>Handlungsbedarf</t>
  </si>
  <si>
    <t>Allgemeine Beschreibung</t>
  </si>
  <si>
    <t>Politik und Recht</t>
  </si>
  <si>
    <t>Markt</t>
  </si>
  <si>
    <t>Reputation</t>
  </si>
  <si>
    <t>Abhängigkeit</t>
  </si>
  <si>
    <t xml:space="preserve">Alternativ gibt es die Möglichkeit finanzielle Kriterien anzuwenden wie hier dargestellt. </t>
  </si>
  <si>
    <t>Stufe in Worten</t>
  </si>
  <si>
    <t>Stufe als Zahl</t>
  </si>
  <si>
    <t>z. B. Einführung von Rechtsvorschriften, Belastung durch
Sanktionen und Rechtsstreitigkeiten (z. B. Sorgfaltspflichtverletzungen in Bezug
auf Ökosysteme), verstärkte Berichterstattungspflichten</t>
  </si>
  <si>
    <t>z. B. Verlagerung von Angebot, Nachfrage und Finanzierung, Volatilität
oder gestiegene Kosten einiger Stoffe</t>
  </si>
  <si>
    <t>z. B. Veränderungen in der Wahrnehmung der Gesellschaft, der
Kunden oder von Gemeinschaften infolge der Rolle einer Organisation bei der
Vermeidung und Verminderung der Umweltverschmutzung</t>
  </si>
  <si>
    <t>von ökologischen (z.B. sauberes Wasser) oder menschlichen (z.B. Arbeitskräfte) Ressourcen</t>
  </si>
  <si>
    <t>Hinterlegter Wert für die Berechnung</t>
  </si>
  <si>
    <t>Erklärung d. Einstufungskategorie</t>
  </si>
  <si>
    <t>Punkte</t>
  </si>
  <si>
    <t>Erklärung</t>
  </si>
  <si>
    <t>Kein Risiko</t>
  </si>
  <si>
    <t>Es besteht kein Risiko für Schäden.</t>
  </si>
  <si>
    <t>Keine neuen regulatorischen Anforderungen oder Sanktionen.</t>
  </si>
  <si>
    <t>Keine Auswirkungen auf Angebot, Nachfrage oder Kosten.</t>
  </si>
  <si>
    <t>Keine negativen Wahrnehmungen oder Änderungen im Ansehen.</t>
  </si>
  <si>
    <t>Keine relevante Abhängigkeit oder Risiken durch Ressourcenmangel.</t>
  </si>
  <si>
    <t>Es ist sehr unwahrscheinlich, dass das Risiko eintritt.</t>
  </si>
  <si>
    <t>0 bis 3</t>
  </si>
  <si>
    <t>Das Risiko ist sehr gering und kann vernachlässigt werden.</t>
  </si>
  <si>
    <t>Gering</t>
  </si>
  <si>
    <t>Risiko erzeugt geringe, kaum spürbare Auswirkungen/Schäden.</t>
  </si>
  <si>
    <t>Es wird nur in einem geringen Maß gegen interne Vorgaben und Anweisungen verstoßen. Verstöße führen zu keinen Konsequenzen.</t>
  </si>
  <si>
    <t>Geringe Marktveränderungen mit minimalen finanziellen Auswirkungen.</t>
  </si>
  <si>
    <t>In Einzelfällen ist eine geringe, nicht nachhaltige Ansehensbeeinträchtigung zu erwarten.</t>
  </si>
  <si>
    <t>Leichte Einschränkungen durch Ressourcenverfügbarkeit, aber keine operativen Probleme.</t>
  </si>
  <si>
    <r>
      <rPr>
        <sz val="11"/>
        <color rgb="FF000000"/>
        <rFont val="Calibri"/>
        <family val="2"/>
      </rPr>
      <t>Kostet bis xxxxxxxxx €p.a.  (z.B. bis 3 % EBITDA) / Erzeugt geringfügige Schäden/Herausforderung in den Betriebsabläufen</t>
    </r>
    <r>
      <rPr>
        <b/>
        <sz val="11"/>
        <color rgb="FF000000"/>
        <rFont val="Calibri"/>
        <family val="2"/>
      </rPr>
      <t xml:space="preserve"> 
Risiko erzeugt geringe, kaum spürbare Auswirkungen/Schäden.</t>
    </r>
  </si>
  <si>
    <t xml:space="preserve">Es ist eher unwahrscheinlich, dass das Risiko eintritt. </t>
  </si>
  <si>
    <t>4 bis 8</t>
  </si>
  <si>
    <t>Das Risiko ist eher gering und kann vorerst außer Acht gelassen werden. Es sollte jedoch weiter monitorisiert werden.</t>
  </si>
  <si>
    <t>Mittel</t>
  </si>
  <si>
    <t>Risiko hat spürbare Auswirkungen/Schäden.</t>
  </si>
  <si>
    <t>Es wird ausschließlich gegen interne Vorgaben und Anweisungen verstoßen.</t>
  </si>
  <si>
    <t>Spürbare, aber noch bewältigbare Marktveränderungen, z. B. moderat steigende Kosten.</t>
  </si>
  <si>
    <t>Eine geringe Ansehens- oder Vertrauensbeeinträchtigung ist zu erwarten.</t>
  </si>
  <si>
    <t>Spürbare Abhängigkeit von knapper werdenden Ressourcen, erste Herausforderungen im Betrieb.</t>
  </si>
  <si>
    <r>
      <rPr>
        <sz val="11"/>
        <color rgb="FF000000"/>
        <rFont val="Calibri"/>
        <family val="2"/>
      </rPr>
      <t xml:space="preserve">Kostet bis  xxxxxxxx €p.a. (z.B. zwischen 4-7 % EBITDA) / Erzeugt moderate Schäden/Herausforderungen in den Betriebsabläufen
</t>
    </r>
    <r>
      <rPr>
        <b/>
        <sz val="11"/>
        <color rgb="FF000000"/>
        <rFont val="Calibri"/>
        <family val="2"/>
      </rPr>
      <t>Risiko hat spürbare Auswirkungen/Schäden.</t>
    </r>
  </si>
  <si>
    <t>Es ist eher wahrscheinlich, dass das Risiko einttritt.</t>
  </si>
  <si>
    <t>9 bis 13</t>
  </si>
  <si>
    <t>Das Risiko ist hoch. Wenn nicht bereits jetzt Maßnahmen ergriffen werden, so sollte eine Strategie zur Risikomitigation erstellt werden.</t>
  </si>
  <si>
    <t>Hoch</t>
  </si>
  <si>
    <t>Risiko hat nicht tolerierbare Auswirkungen/Schäden.</t>
  </si>
  <si>
    <t>Es wird gegen Gesetze verstoßen. Verstöße führen zu erheblichen Konsequenzen, z. B. hohe Bußgelder. Vertragsverletzungen führen zu hohen Konventionalstrafen oder Konsequenzen.</t>
  </si>
  <si>
    <t>Marktbedingungen verschlechtern sich erheblich, hohe Kostensteigerungen oder Versorgungsengpässe.</t>
  </si>
  <si>
    <t>Eine beträchtliche Ansehens- oder Vertrauensbeeinträchtigung ist zu erwarten.</t>
  </si>
  <si>
    <t>Kritische Abhängigkeit von essenziellen Ressourcen, erhebliche operative Risiken.</t>
  </si>
  <si>
    <r>
      <rPr>
        <sz val="11"/>
        <color rgb="FF000000"/>
        <rFont val="Calibri"/>
        <family val="2"/>
      </rPr>
      <t xml:space="preserve">Kostet über xxxxxxxxx € p.a. (z.B. zwischen 8 % - 12 % EBITDA) / Erzeugt erhebliche Schäden/Herausforderungen in den Betriebsabläufen
</t>
    </r>
    <r>
      <rPr>
        <b/>
        <sz val="11"/>
        <color rgb="FF000000"/>
        <rFont val="Calibri"/>
        <family val="2"/>
      </rPr>
      <t>Risiko hat nicht tolerierbare Auswirkungen/Schäden.</t>
    </r>
  </si>
  <si>
    <t>Es ist sehr wahrscheinlich, dass das Risiko eintritt</t>
  </si>
  <si>
    <t>14  bis 18</t>
  </si>
  <si>
    <t xml:space="preserve">Das Risiko ist sehr hoch. Das zügige Ergreifen von Maßnahmen ist unerlässlich. </t>
  </si>
  <si>
    <t>Extrem</t>
  </si>
  <si>
    <t>Risiko führt zu existenziell bedrohlichen Auswirkungen.</t>
  </si>
  <si>
    <t>Es wird im hohen Maß gegen Gesetze verstoßen. Verstöße haben strafrechtliche Konsequenzen. Vertragsverletzungen führen zu ruinösen Konventionalstrafen oder Konsequenzen.</t>
  </si>
  <si>
    <t>Marktveränderungen bedrohen die Existenz des Unternehmens, massive Kostenexplosionen oder Nachfrageeinbrüche.</t>
  </si>
  <si>
    <t>Eine fundamentale, nachhaltige, in der breiten Öffentlichkeit vorhandene Ansehens- oder Vertrauensbeeinträchtigung, bis hin zu existenzgefährdender Art, ist zu erwarten.</t>
  </si>
  <si>
    <t>Existenzbedrohliche Abhängigkeit von unersetzbaren Ressourcen, deren Verfügbarkeit nicht gesichert ist.</t>
  </si>
  <si>
    <r>
      <rPr>
        <sz val="11"/>
        <color rgb="FF000000"/>
        <rFont val="Calibri"/>
        <family val="2"/>
      </rPr>
      <t xml:space="preserve">Kostet über
xx Mio. € p.a. (z.B. über 12 % EBITDA) / Betriebsabläufe stark bedroht oder nicht mehr möglich.
</t>
    </r>
    <r>
      <rPr>
        <b/>
        <sz val="11"/>
        <color rgb="FF000000"/>
        <rFont val="Calibri"/>
        <family val="2"/>
      </rPr>
      <t>Risiko führt zu existenziell bedrohlichen Auswirkungen.</t>
    </r>
  </si>
  <si>
    <t>Es ist (nahezu) sicher, dass das Risiko eintritt.</t>
  </si>
  <si>
    <t>19 bis 24</t>
  </si>
  <si>
    <t>Das Risiko ist extrem. Es müssen zwingend und umgehend Maßnahmen ergriffen werden.</t>
  </si>
  <si>
    <t>Bei der Bewertung der Risiken nach Größenordnung ist es ratsan eine unternehmensspezifische Bewertungsmatrix mit der Kategorisierung von Auswirkungen in verschiedenen Schadensszenarien anzuwenden. Diese sollte in Übereinstimmung mit dem Risikomanagement des Unternehmens stehen.</t>
  </si>
  <si>
    <t>EXTREM</t>
  </si>
  <si>
    <t>Wenn die Größenordnung bei einem Risiko als "Extrem" eingestuft wurde, so sollte dieses Risiko als wesentlich betrachtet werden und in den Fokus des Managements rücken. Unabhängig von Zeithorziont und Punktzahl des Handlungsbedarfs.</t>
  </si>
  <si>
    <r>
      <rPr>
        <b/>
        <sz val="36"/>
        <color rgb="FF004799"/>
        <rFont val="Calibri (Textkörper)"/>
      </rPr>
      <t>Bewertung der</t>
    </r>
    <r>
      <rPr>
        <b/>
        <sz val="36"/>
        <color rgb="FF004799"/>
        <rFont val="Calibri"/>
        <family val="2"/>
        <scheme val="minor"/>
      </rPr>
      <t xml:space="preserve"> </t>
    </r>
    <r>
      <rPr>
        <b/>
        <sz val="36"/>
        <color rgb="FF004799"/>
        <rFont val="Calibri (Textkörper)"/>
      </rPr>
      <t>Risiken</t>
    </r>
  </si>
  <si>
    <t>Longlist-ID</t>
  </si>
  <si>
    <t>Thema</t>
  </si>
  <si>
    <t>Risiken</t>
  </si>
  <si>
    <t>Einordnung</t>
  </si>
  <si>
    <t>Bewertung</t>
  </si>
  <si>
    <t>Auswirkungsbasiert</t>
  </si>
  <si>
    <r>
      <t xml:space="preserve">Kurzfristig
 </t>
    </r>
    <r>
      <rPr>
        <sz val="12"/>
        <color theme="0"/>
        <rFont val="Calibri"/>
        <family val="2"/>
        <scheme val="minor"/>
      </rPr>
      <t>(Heute bis 1 Jahr)</t>
    </r>
  </si>
  <si>
    <r>
      <t xml:space="preserve">Mittelfristig
</t>
    </r>
    <r>
      <rPr>
        <sz val="12"/>
        <color theme="0"/>
        <rFont val="Calibri"/>
        <family val="2"/>
        <scheme val="minor"/>
      </rPr>
      <t>1 Jahr bis 3 Jahre</t>
    </r>
  </si>
  <si>
    <r>
      <t>Langfristig
&gt;</t>
    </r>
    <r>
      <rPr>
        <sz val="12"/>
        <color theme="0"/>
        <rFont val="Calibri"/>
        <family val="2"/>
        <scheme val="minor"/>
      </rPr>
      <t xml:space="preserve"> 3 Jahre</t>
    </r>
  </si>
  <si>
    <t>Beschreibung</t>
  </si>
  <si>
    <t>Sehr wahrscheinlich</t>
  </si>
  <si>
    <t>Sicher</t>
  </si>
  <si>
    <t>Potential</t>
  </si>
  <si>
    <t>Ressourceneffizienz</t>
  </si>
  <si>
    <t>Finanzierung</t>
  </si>
  <si>
    <t xml:space="preserve">Resilienz </t>
  </si>
  <si>
    <t>z. B. Übergang zu effizienteren Dienstleistungen und Verfahren</t>
  </si>
  <si>
    <t>z. B. Entwicklung von weniger ressourcenintensiven Produkten und Dienstleistungen,
Diversifizierung der Geschäftstätigkeit</t>
  </si>
  <si>
    <t>z. B. Zugang zu grünen Fonds, Anleihen oder Darlehen</t>
  </si>
  <si>
    <t>Steigerung der Widerstandsfähigkeit des Geschäftsmodells z.B. durch Diversifizierung des Geschäftsmodells oder durch Anpassung an  sich verändernde ökologische Begebenheiten</t>
  </si>
  <si>
    <t>positive Einbeziehung der Interessenträger durch einen proaktiven Ansatz hinsichtlich des
Managements naturbedingter Risiken (z. B. die Möglichkeit, den Status eines bevorzugten Partners
erreichen zu können)</t>
  </si>
  <si>
    <t>Kein Nutzen</t>
  </si>
  <si>
    <t>Es besteht kein oder nur sehr geringer Nutzen.</t>
  </si>
  <si>
    <t>Keine oder vernachlässigbare Verbesserung der Ressourcennutzung.</t>
  </si>
  <si>
    <t>Keine oder kaum wahrnehmbare Entwicklung neuer Produkte oder Dienstleistungen.</t>
  </si>
  <si>
    <t>Kein zusätzlicher Zugang zu nachhaltiger Finanzierung.</t>
  </si>
  <si>
    <t>Keine Veränderung der Widerstandsfähigkeit des Geschäftsmodells.</t>
  </si>
  <si>
    <t>Keine positiven Auswirkungen auf das Unternehmensimage oder die Beziehungen zu Interessengruppen.</t>
  </si>
  <si>
    <t>Es ist sehr unwahrscheinlich, dass die  Chance  eintritt.</t>
  </si>
  <si>
    <t>0 bis 5</t>
  </si>
  <si>
    <t>Die Chance hat ein eher geringes Potential. Es sollten nicht zu viele Ressourcen darauf verwendet werden.</t>
  </si>
  <si>
    <t>Chance erzeugt geringe, kaum spürbare Auswirkungen/Nutzen.</t>
  </si>
  <si>
    <t>Minimale Effizienzsteigerungen, begrenzte Prozessoptimierung.</t>
  </si>
  <si>
    <t>Erste Entwicklung weniger ressourcenintensiver Angebote, jedoch mit geringer Marktrelevanz.</t>
  </si>
  <si>
    <t>Vereinzelter Zugang zu kleineren grünen Finanzierungsquellen.</t>
  </si>
  <si>
    <t>Erste Maßnahmen zur Anpassung an ökologische Veränderungen mit begrenzter Wirkung.</t>
  </si>
  <si>
    <t>Geringfügige Verbesserung des Ansehens bei Stakeholdern, ohne nachhaltige Effekte.</t>
  </si>
  <si>
    <t xml:space="preserve">Es ist eher unwahrscheinlich, dass die  Chance  eintritt. </t>
  </si>
  <si>
    <t>6 bis 11</t>
  </si>
  <si>
    <t>Die Chance hat mittleres Potential. Das Potential sollte weiter im Blick behalten werden, ob sich Maßnahmen in diesem Bereich ggf. zu einem späteren Zeitpunkt lohnen.</t>
  </si>
  <si>
    <t>Chance hat spürbare Auswirkungen/Nutzen.</t>
  </si>
  <si>
    <t>Spürbare Effizienzsteigerungen durch optimierte Verfahren oder Technologien.</t>
  </si>
  <si>
    <t>Einführung neuer ressourcenschonender Produkte/Dienstleistungen mit steigender Marktnachfrage.</t>
  </si>
  <si>
    <t>Zugang zu relevanten nachhaltigen Finanzierungsquellen, z. B. grüne Anleihen.</t>
  </si>
  <si>
    <t>Stärkere Diversifizierung des Geschäftsmodells zur Verbesserung der Widerstandsfähigkeit.</t>
  </si>
  <si>
    <t>Wahrnehmbare Verbesserung des Images und engere Zusammenarbeit mit Stakeholdern.</t>
  </si>
  <si>
    <t>Es ist eher wahrscheinlich, dass die  Chance einttritt.</t>
  </si>
  <si>
    <t>12 bis 17</t>
  </si>
  <si>
    <t>Das Potential der Chance ist hoch. Es sollte bereits jetzt in die Strategieprozesse einbezogen werden. Das Explorieren dieser Chance führt wahrscheinlich zu Nutzen.</t>
  </si>
  <si>
    <t>Chance hat ausgeprägte Auswirkungen/Nutzen.</t>
  </si>
  <si>
    <t>Deutliche Ressourceneinsparungen, optimierte Prozesse führen zu signifikanten Kosteneinsparungen.</t>
  </si>
  <si>
    <t>Etablierung neuer nachhaltiger Produkte/Dienstleistungen als Wettbewerbsvorteil.</t>
  </si>
  <si>
    <t>Starker Zugang zu nachhaltigen Finanzierungsinstrumenten mit günstigen Konditionen.</t>
  </si>
  <si>
    <t>Geschäftsmodell ist resilient gegenüber ökologischen Veränderungen, Diversifizierung ist weitgehend umgesetzt.</t>
  </si>
  <si>
    <t>Unternehmen wird als führend in nachhaltigem Risikomanagement wahrgenommen, bevorzugter Partner für Stakeholder.</t>
  </si>
  <si>
    <t>Es ist sehr wahrscheinlich, dass die  Chance eintritt</t>
  </si>
  <si>
    <t>18  bis 24</t>
  </si>
  <si>
    <t xml:space="preserve">Das Potential dieser Chance ist sehr hoch. Es sollten umgehend Maßnahmen ergriffen werden um dieses Potential zu entfalten und zu fördern. </t>
  </si>
  <si>
    <t>Chance führt zu signifikanten, geschäftsfördernden Auswirkungen/Nutzen.</t>
  </si>
  <si>
    <t>Maximale Ressourceneffizienz durch innovative Verfahren, Kreislaufwirtschaft etabliert.</t>
  </si>
  <si>
    <t>Nachhaltige Produkte/Dienstleistungen dominieren das Marktangebot, führende Position im Wettbewerb.</t>
  </si>
  <si>
    <t>Exzellenter Zugang zu grünen Finanzierungen mit optimalen Konditionen, Investoren bevorzugen das Unternehmen.</t>
  </si>
  <si>
    <t>Höchst widerstandsfähiges Geschäftsmodell mit langfristigen Wettbewerbsvorteilen.</t>
  </si>
  <si>
    <t>Starke Marktposition durch exzellente Reputation als Vorreiter im nachhaltigen Wirtschaften.</t>
  </si>
  <si>
    <t>Es ist (nahezu) sicher, dass die  Chance eintritt.</t>
  </si>
  <si>
    <t>Bewertung der Chancen</t>
  </si>
  <si>
    <t>z</t>
  </si>
  <si>
    <t>zz</t>
  </si>
  <si>
    <t>Konfidenz-
level</t>
  </si>
  <si>
    <t>Chancen</t>
  </si>
  <si>
    <r>
      <t xml:space="preserve">Mittelfistig
</t>
    </r>
    <r>
      <rPr>
        <sz val="12"/>
        <color theme="0"/>
        <rFont val="Calibri"/>
        <family val="2"/>
        <scheme val="minor"/>
      </rPr>
      <t>1 Jahr bis 3 Jahre</t>
    </r>
  </si>
  <si>
    <t>Eher Unwahrscheinlich</t>
  </si>
  <si>
    <t>Eher wahrscheinlich</t>
  </si>
  <si>
    <t>Unwahrscheinlich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</si>
</sst>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40" x14ac:knownFonts="1">
    <font>
      <sz val="12"/>
      <color theme="1"/>
      <name val="Calibri"/>
      <family val="2"/>
      <scheme val="minor"/>
    </font>
    <font>
      <b/>
      <sz val="22"/>
      <color theme="1"/>
      <name val="Calibri"/>
      <family val="2"/>
      <scheme val="minor"/>
    </font>
    <font>
      <sz val="12"/>
      <color theme="0"/>
      <name val="Calibri"/>
      <family val="2"/>
      <scheme val="minor"/>
    </font>
    <font>
      <b/>
      <sz val="16"/>
      <color theme="0"/>
      <name val="Calibri"/>
      <family val="2"/>
      <scheme val="minor"/>
    </font>
    <font>
      <b/>
      <sz val="24"/>
      <color theme="0"/>
      <name val="Calibri"/>
      <family val="2"/>
      <scheme val="minor"/>
    </font>
    <font>
      <b/>
      <sz val="14"/>
      <color theme="1"/>
      <name val="Calibri"/>
      <family val="2"/>
      <scheme val="minor"/>
    </font>
    <font>
      <sz val="12"/>
      <color rgb="FF000000"/>
      <name val="Calibri"/>
      <family val="2"/>
      <scheme val="minor"/>
    </font>
    <font>
      <sz val="10"/>
      <name val="Arial"/>
      <family val="2"/>
    </font>
    <font>
      <sz val="11"/>
      <color rgb="FF000000"/>
      <name val="Calibri"/>
      <family val="2"/>
    </font>
    <font>
      <b/>
      <sz val="14"/>
      <color theme="1"/>
      <name val="Calibri (Textkörper)"/>
    </font>
    <font>
      <sz val="11"/>
      <color theme="1"/>
      <name val="Calibri"/>
      <family val="2"/>
    </font>
    <font>
      <b/>
      <sz val="12"/>
      <color theme="0"/>
      <name val="Calibri"/>
      <family val="2"/>
      <scheme val="minor"/>
    </font>
    <font>
      <b/>
      <sz val="14"/>
      <color theme="0"/>
      <name val="Calibri"/>
      <family val="2"/>
      <scheme val="minor"/>
    </font>
    <font>
      <sz val="12"/>
      <name val="Calibri"/>
      <family val="2"/>
      <scheme val="minor"/>
    </font>
    <font>
      <sz val="11"/>
      <name val="Calibri"/>
      <family val="2"/>
      <scheme val="minor"/>
    </font>
    <font>
      <b/>
      <sz val="11"/>
      <color rgb="FF000000"/>
      <name val="Calibri"/>
      <family val="2"/>
    </font>
    <font>
      <strike/>
      <sz val="12"/>
      <color theme="1"/>
      <name val="Calibri"/>
      <family val="2"/>
      <scheme val="minor"/>
    </font>
    <font>
      <b/>
      <strike/>
      <sz val="14"/>
      <color theme="1"/>
      <name val="Calibri"/>
      <family val="2"/>
      <scheme val="minor"/>
    </font>
    <font>
      <strike/>
      <sz val="12"/>
      <color rgb="FFFF0000"/>
      <name val="Calibri"/>
      <family val="2"/>
      <scheme val="minor"/>
    </font>
    <font>
      <sz val="12"/>
      <color rgb="FFFF0000"/>
      <name val="Calibri"/>
      <family val="2"/>
      <scheme val="minor"/>
    </font>
    <font>
      <sz val="12"/>
      <color rgb="FFFF0000"/>
      <name val="Calibri"/>
      <family val="2"/>
    </font>
    <font>
      <b/>
      <sz val="16"/>
      <color rgb="FF004799"/>
      <name val="Calibri"/>
      <family val="2"/>
      <scheme val="minor"/>
    </font>
    <font>
      <sz val="16"/>
      <color rgb="FF004799"/>
      <name val="Calibri (Textkörper)"/>
    </font>
    <font>
      <sz val="12"/>
      <color rgb="FF004799"/>
      <name val="Calibri"/>
      <family val="2"/>
      <scheme val="minor"/>
    </font>
    <font>
      <b/>
      <sz val="16"/>
      <color rgb="FFEC6A57"/>
      <name val="Calibri"/>
      <family val="2"/>
      <scheme val="minor"/>
    </font>
    <font>
      <sz val="12"/>
      <color rgb="FFEC6A57"/>
      <name val="Calibri"/>
      <family val="2"/>
      <scheme val="minor"/>
    </font>
    <font>
      <sz val="14"/>
      <color rgb="FFEC6A57"/>
      <name val="Calibri"/>
      <family val="2"/>
      <scheme val="minor"/>
    </font>
    <font>
      <b/>
      <sz val="14"/>
      <color rgb="FFEC6A57"/>
      <name val="Calibri"/>
      <family val="2"/>
      <scheme val="minor"/>
    </font>
    <font>
      <sz val="16"/>
      <color rgb="FFEC6A57"/>
      <name val="Calibri"/>
      <family val="2"/>
      <scheme val="minor"/>
    </font>
    <font>
      <b/>
      <sz val="14"/>
      <color rgb="FF004799"/>
      <name val="Calibri"/>
      <family val="2"/>
      <scheme val="minor"/>
    </font>
    <font>
      <b/>
      <sz val="12"/>
      <color rgb="FF004799"/>
      <name val="Calibri"/>
      <family val="2"/>
      <scheme val="minor"/>
    </font>
    <font>
      <b/>
      <sz val="20"/>
      <color rgb="FF004799"/>
      <name val="Calibri"/>
      <family val="2"/>
      <scheme val="minor"/>
    </font>
    <font>
      <b/>
      <sz val="11"/>
      <color rgb="FF004799"/>
      <name val="Calibri"/>
      <family val="2"/>
    </font>
    <font>
      <b/>
      <sz val="36"/>
      <color rgb="FF004799"/>
      <name val="Calibri"/>
      <family val="2"/>
      <scheme val="minor"/>
    </font>
    <font>
      <b/>
      <sz val="36"/>
      <color rgb="FF004799"/>
      <name val="Calibri (Textkörper)"/>
    </font>
    <font>
      <sz val="11"/>
      <color rgb="FF004799"/>
      <name val="Calibri"/>
      <family val="2"/>
    </font>
    <font>
      <b/>
      <sz val="22"/>
      <color rgb="FF004799"/>
      <name val="Calibri"/>
      <family val="2"/>
      <scheme val="minor"/>
    </font>
    <font>
      <b/>
      <sz val="22"/>
      <color theme="0"/>
      <name val="Calibri"/>
      <family val="2"/>
      <scheme val="minor"/>
    </font>
    <font>
      <b/>
      <sz val="14"/>
      <color theme="0"/>
      <name val="Source Sans Pro"/>
    </font>
    <font>
      <b/>
      <sz val="14"/>
      <color theme="0"/>
      <name val="Calibri"/>
      <family val="2"/>
    </font>
  </fonts>
  <fills count="22">
    <fill>
      <patternFill patternType="none"/>
    </fill>
    <fill>
      <patternFill patternType="gray125"/>
    </fill>
    <fill>
      <patternFill patternType="solid">
        <fgColor theme="9" tint="0.79998168889431442"/>
        <bgColor indexed="64"/>
      </patternFill>
    </fill>
    <fill>
      <patternFill patternType="solid">
        <fgColor rgb="FF88BCB6"/>
        <bgColor indexed="64"/>
      </patternFill>
    </fill>
    <fill>
      <patternFill patternType="solid">
        <fgColor rgb="FFF24E1E"/>
        <bgColor indexed="64"/>
      </patternFill>
    </fill>
    <fill>
      <patternFill patternType="solid">
        <fgColor theme="0"/>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F0000"/>
        <bgColor rgb="FFFF0000"/>
      </patternFill>
    </fill>
    <fill>
      <patternFill patternType="solid">
        <fgColor theme="0"/>
        <bgColor rgb="FF92CDDC"/>
      </patternFill>
    </fill>
    <fill>
      <patternFill patternType="solid">
        <fgColor theme="5" tint="0.39997558519241921"/>
        <bgColor indexed="64"/>
      </patternFill>
    </fill>
    <fill>
      <patternFill patternType="solid">
        <fgColor rgb="FFFF0000"/>
        <bgColor indexed="64"/>
      </patternFill>
    </fill>
    <fill>
      <patternFill patternType="solid">
        <fgColor theme="9" tint="-0.249977111117893"/>
        <bgColor indexed="64"/>
      </patternFill>
    </fill>
    <fill>
      <patternFill patternType="solid">
        <fgColor theme="9" tint="0.79998168889431442"/>
        <bgColor rgb="FF92CDDC"/>
      </patternFill>
    </fill>
    <fill>
      <patternFill patternType="solid">
        <fgColor rgb="FF71AD47"/>
        <bgColor rgb="FF92CDDC"/>
      </patternFill>
    </fill>
    <fill>
      <patternFill patternType="solid">
        <fgColor theme="0"/>
        <bgColor rgb="FFFF0000"/>
      </patternFill>
    </fill>
    <fill>
      <patternFill patternType="solid">
        <fgColor theme="7" tint="0.79998168889431442"/>
        <bgColor indexed="64"/>
      </patternFill>
    </fill>
    <fill>
      <patternFill patternType="solid">
        <fgColor rgb="FF004799"/>
        <bgColor indexed="64"/>
      </patternFill>
    </fill>
    <fill>
      <patternFill patternType="solid">
        <fgColor rgb="FF94FF85"/>
        <bgColor indexed="64"/>
      </patternFill>
    </fill>
    <fill>
      <patternFill patternType="solid">
        <fgColor rgb="FFEC6A57"/>
        <bgColor indexed="64"/>
      </patternFill>
    </fill>
    <fill>
      <patternFill patternType="solid">
        <fgColor rgb="FF94FF85"/>
        <bgColor rgb="FF92CDDC"/>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theme="2" tint="-0.499984740745262"/>
      </left>
      <right style="medium">
        <color theme="2" tint="-0.499984740745262"/>
      </right>
      <top style="medium">
        <color theme="2" tint="-0.499984740745262"/>
      </top>
      <bottom style="medium">
        <color theme="2" tint="-0.499984740745262"/>
      </bottom>
      <diagonal/>
    </border>
    <border>
      <left style="thin">
        <color theme="1"/>
      </left>
      <right style="thin">
        <color theme="1"/>
      </right>
      <top style="thin">
        <color theme="1"/>
      </top>
      <bottom style="thin">
        <color theme="1"/>
      </bottom>
      <diagonal/>
    </border>
    <border>
      <left style="thin">
        <color theme="1"/>
      </left>
      <right style="thin">
        <color theme="1"/>
      </right>
      <top style="thin">
        <color indexed="64"/>
      </top>
      <bottom/>
      <diagonal/>
    </border>
    <border>
      <left/>
      <right style="thin">
        <color theme="1"/>
      </right>
      <top/>
      <bottom/>
      <diagonal/>
    </border>
    <border>
      <left style="medium">
        <color theme="2" tint="-0.499984740745262"/>
      </left>
      <right style="thin">
        <color theme="1"/>
      </right>
      <top style="medium">
        <color theme="2" tint="-0.499984740745262"/>
      </top>
      <bottom style="medium">
        <color theme="2" tint="-0.499984740745262"/>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bottom/>
      <diagonal/>
    </border>
    <border>
      <left/>
      <right/>
      <top style="thin">
        <color theme="1"/>
      </top>
      <bottom style="thin">
        <color theme="1"/>
      </bottom>
      <diagonal/>
    </border>
    <border>
      <left style="thin">
        <color rgb="FF000000"/>
      </left>
      <right/>
      <top style="thin">
        <color rgb="FF000000"/>
      </top>
      <bottom style="thin">
        <color rgb="FF000000"/>
      </bottom>
      <diagonal/>
    </border>
    <border>
      <left style="thin">
        <color theme="1"/>
      </left>
      <right style="thin">
        <color indexed="64"/>
      </right>
      <top style="thin">
        <color indexed="64"/>
      </top>
      <bottom/>
      <diagonal/>
    </border>
    <border>
      <left style="thin">
        <color theme="1"/>
      </left>
      <right style="thin">
        <color indexed="64"/>
      </right>
      <top/>
      <bottom style="thin">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style="thin">
        <color rgb="FF000000"/>
      </right>
      <top style="thin">
        <color rgb="FF000000"/>
      </top>
      <bottom style="thin">
        <color rgb="FF000000"/>
      </bottom>
      <diagonal/>
    </border>
    <border>
      <left style="thin">
        <color theme="1"/>
      </left>
      <right/>
      <top style="thin">
        <color rgb="FF000000"/>
      </top>
      <bottom style="thin">
        <color theme="1"/>
      </bottom>
      <diagonal/>
    </border>
    <border>
      <left style="thin">
        <color rgb="FF000000"/>
      </left>
      <right/>
      <top style="thin">
        <color rgb="FF000000"/>
      </top>
      <bottom/>
      <diagonal/>
    </border>
    <border>
      <left/>
      <right style="thin">
        <color theme="1"/>
      </right>
      <top style="thin">
        <color theme="1"/>
      </top>
      <bottom style="thin">
        <color theme="1"/>
      </bottom>
      <diagonal/>
    </border>
    <border>
      <left/>
      <right style="thin">
        <color theme="1"/>
      </right>
      <top style="medium">
        <color theme="2" tint="-0.499984740745262"/>
      </top>
      <bottom style="medium">
        <color theme="2" tint="-0.499984740745262"/>
      </bottom>
      <diagonal/>
    </border>
    <border>
      <left style="thin">
        <color indexed="64"/>
      </left>
      <right/>
      <top style="thin">
        <color indexed="64"/>
      </top>
      <bottom/>
      <diagonal/>
    </border>
    <border>
      <left style="thin">
        <color indexed="64"/>
      </left>
      <right/>
      <top/>
      <bottom/>
      <diagonal/>
    </border>
    <border>
      <left style="thin">
        <color theme="1"/>
      </left>
      <right style="thin">
        <color rgb="FF000000"/>
      </right>
      <top style="thin">
        <color rgb="FF000000"/>
      </top>
      <bottom/>
      <diagonal/>
    </border>
    <border>
      <left style="thin">
        <color theme="1"/>
      </left>
      <right/>
      <top style="thin">
        <color rgb="FF000000"/>
      </top>
      <bottom/>
      <diagonal/>
    </border>
    <border>
      <left style="thin">
        <color indexed="64"/>
      </left>
      <right style="thin">
        <color indexed="64"/>
      </right>
      <top/>
      <bottom style="thin">
        <color theme="1"/>
      </bottom>
      <diagonal/>
    </border>
    <border>
      <left style="thin">
        <color indexed="64"/>
      </left>
      <right style="thin">
        <color indexed="64"/>
      </right>
      <top/>
      <bottom/>
      <diagonal/>
    </border>
    <border>
      <left style="thin">
        <color theme="1"/>
      </left>
      <right style="thin">
        <color indexed="64"/>
      </right>
      <top/>
      <bottom/>
      <diagonal/>
    </border>
    <border>
      <left style="thin">
        <color indexed="64"/>
      </left>
      <right/>
      <top/>
      <bottom style="thin">
        <color theme="1"/>
      </bottom>
      <diagonal/>
    </border>
    <border>
      <left/>
      <right/>
      <top/>
      <bottom style="thin">
        <color theme="1"/>
      </bottom>
      <diagonal/>
    </border>
    <border>
      <left style="thin">
        <color theme="1"/>
      </left>
      <right style="thick">
        <color theme="1"/>
      </right>
      <top style="thin">
        <color theme="1"/>
      </top>
      <bottom style="thin">
        <color theme="1"/>
      </bottom>
      <diagonal/>
    </border>
    <border>
      <left/>
      <right style="thick">
        <color theme="1"/>
      </right>
      <top style="thin">
        <color theme="1"/>
      </top>
      <bottom/>
      <diagonal/>
    </border>
    <border>
      <left style="thick">
        <color theme="1"/>
      </left>
      <right/>
      <top style="thin">
        <color theme="1"/>
      </top>
      <bottom style="thin">
        <color theme="1"/>
      </bottom>
      <diagonal/>
    </border>
    <border>
      <left style="thick">
        <color theme="1"/>
      </left>
      <right/>
      <top/>
      <bottom/>
      <diagonal/>
    </border>
    <border>
      <left style="thin">
        <color rgb="FF488B9C"/>
      </left>
      <right style="thin">
        <color rgb="FF488B9C"/>
      </right>
      <top style="thin">
        <color rgb="FF488B9C"/>
      </top>
      <bottom style="thin">
        <color rgb="FF488B9C"/>
      </bottom>
      <diagonal/>
    </border>
    <border>
      <left/>
      <right style="thin">
        <color indexed="64"/>
      </right>
      <top/>
      <bottom/>
      <diagonal/>
    </border>
    <border>
      <left style="thin">
        <color theme="1"/>
      </left>
      <right style="thin">
        <color rgb="FF488B9C"/>
      </right>
      <top style="thin">
        <color theme="1"/>
      </top>
      <bottom style="thin">
        <color theme="1"/>
      </bottom>
      <diagonal/>
    </border>
    <border>
      <left style="thin">
        <color rgb="FF488B9C"/>
      </left>
      <right style="thin">
        <color rgb="FF488B9C"/>
      </right>
      <top style="thin">
        <color theme="1"/>
      </top>
      <bottom style="thin">
        <color theme="1"/>
      </bottom>
      <diagonal/>
    </border>
    <border>
      <left style="thin">
        <color rgb="FF488B9C"/>
      </left>
      <right style="thin">
        <color theme="1"/>
      </right>
      <top style="thin">
        <color theme="1"/>
      </top>
      <bottom style="thin">
        <color theme="1"/>
      </bottom>
      <diagonal/>
    </border>
    <border>
      <left style="thin">
        <color theme="1"/>
      </left>
      <right style="thin">
        <color theme="1"/>
      </right>
      <top/>
      <bottom/>
      <diagonal/>
    </border>
    <border>
      <left style="thin">
        <color theme="1"/>
      </left>
      <right style="thick">
        <color theme="1"/>
      </right>
      <top style="thin">
        <color theme="1"/>
      </top>
      <bottom/>
      <diagonal/>
    </border>
    <border>
      <left style="thin">
        <color rgb="FF004799"/>
      </left>
      <right style="thin">
        <color rgb="FF004799"/>
      </right>
      <top style="thin">
        <color rgb="FF004799"/>
      </top>
      <bottom style="thin">
        <color rgb="FF004799"/>
      </bottom>
      <diagonal/>
    </border>
    <border>
      <left style="thin">
        <color rgb="FF004799"/>
      </left>
      <right style="thin">
        <color rgb="FF004799"/>
      </right>
      <top style="thin">
        <color rgb="FF004799"/>
      </top>
      <bottom/>
      <diagonal/>
    </border>
    <border>
      <left style="thin">
        <color rgb="FF004799"/>
      </left>
      <right style="thin">
        <color rgb="FF004799"/>
      </right>
      <top/>
      <bottom style="thin">
        <color rgb="FF488B9C"/>
      </bottom>
      <diagonal/>
    </border>
    <border>
      <left style="thin">
        <color rgb="FF004799"/>
      </left>
      <right style="thin">
        <color rgb="FF004799"/>
      </right>
      <top/>
      <bottom/>
      <diagonal/>
    </border>
    <border>
      <left style="thin">
        <color rgb="FF004799"/>
      </left>
      <right style="thin">
        <color rgb="FF004799"/>
      </right>
      <top/>
      <bottom style="thin">
        <color rgb="FF004799"/>
      </bottom>
      <diagonal/>
    </border>
    <border>
      <left style="thin">
        <color rgb="FFEC6A57"/>
      </left>
      <right style="thin">
        <color rgb="FFEC6A57"/>
      </right>
      <top style="thin">
        <color rgb="FFEC6A57"/>
      </top>
      <bottom/>
      <diagonal/>
    </border>
    <border>
      <left style="thin">
        <color rgb="FFEC6A57"/>
      </left>
      <right style="thin">
        <color rgb="FFEC6A57"/>
      </right>
      <top/>
      <bottom/>
      <diagonal/>
    </border>
    <border>
      <left style="thin">
        <color rgb="FFEC6A57"/>
      </left>
      <right style="thin">
        <color rgb="FFEC6A57"/>
      </right>
      <top/>
      <bottom style="thin">
        <color rgb="FFEC6A57"/>
      </bottom>
      <diagonal/>
    </border>
    <border>
      <left/>
      <right style="thick">
        <color theme="0"/>
      </right>
      <top/>
      <bottom/>
      <diagonal/>
    </border>
    <border>
      <left style="thick">
        <color theme="1"/>
      </left>
      <right/>
      <top style="thin">
        <color theme="1"/>
      </top>
      <bottom style="thin">
        <color indexed="64"/>
      </bottom>
      <diagonal/>
    </border>
    <border>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style="thick">
        <color theme="1"/>
      </left>
      <right/>
      <top/>
      <bottom style="thin">
        <color theme="1"/>
      </bottom>
      <diagonal/>
    </border>
    <border>
      <left style="thin">
        <color theme="1"/>
      </left>
      <right style="thick">
        <color theme="1"/>
      </right>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ck">
        <color theme="1"/>
      </right>
      <top style="thin">
        <color theme="1"/>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theme="1"/>
      </bottom>
      <diagonal/>
    </border>
    <border>
      <left style="thin">
        <color indexed="64"/>
      </left>
      <right style="thin">
        <color indexed="64"/>
      </right>
      <top style="thin">
        <color theme="1"/>
      </top>
      <bottom/>
      <diagonal/>
    </border>
    <border>
      <left style="thin">
        <color indexed="64"/>
      </left>
      <right style="thin">
        <color indexed="64"/>
      </right>
      <top/>
      <bottom style="medium">
        <color theme="2" tint="-0.499984740745262"/>
      </bottom>
      <diagonal/>
    </border>
    <border>
      <left/>
      <right style="thin">
        <color theme="1"/>
      </right>
      <top/>
      <bottom style="thin">
        <color indexed="64"/>
      </bottom>
      <diagonal/>
    </border>
  </borders>
  <cellStyleXfs count="3">
    <xf numFmtId="0" fontId="0" fillId="0" borderId="0"/>
    <xf numFmtId="0" fontId="7" fillId="0" borderId="0"/>
    <xf numFmtId="0" fontId="7" fillId="0" borderId="0"/>
  </cellStyleXfs>
  <cellXfs count="304">
    <xf numFmtId="0" fontId="0" fillId="0" borderId="0" xfId="0"/>
    <xf numFmtId="0" fontId="1" fillId="3" borderId="7" xfId="0" applyFont="1" applyFill="1" applyBorder="1" applyAlignment="1">
      <alignment vertical="center"/>
    </xf>
    <xf numFmtId="0" fontId="1" fillId="3" borderId="5" xfId="0" applyFont="1" applyFill="1" applyBorder="1" applyAlignment="1">
      <alignment vertical="center"/>
    </xf>
    <xf numFmtId="0" fontId="1" fillId="3" borderId="6" xfId="0" applyFont="1" applyFill="1" applyBorder="1" applyAlignment="1">
      <alignment vertical="center"/>
    </xf>
    <xf numFmtId="0" fontId="0" fillId="5" borderId="0" xfId="0" applyFill="1"/>
    <xf numFmtId="0" fontId="1" fillId="5" borderId="0" xfId="0" applyFont="1" applyFill="1" applyAlignment="1">
      <alignment vertical="center"/>
    </xf>
    <xf numFmtId="0" fontId="1" fillId="5" borderId="5" xfId="0" applyFont="1" applyFill="1" applyBorder="1" applyAlignment="1">
      <alignment vertical="center"/>
    </xf>
    <xf numFmtId="0" fontId="0" fillId="0" borderId="1" xfId="0" applyBorder="1" applyProtection="1">
      <protection locked="0"/>
    </xf>
    <xf numFmtId="0" fontId="0" fillId="0" borderId="2" xfId="0" applyBorder="1" applyProtection="1">
      <protection locked="0"/>
    </xf>
    <xf numFmtId="0" fontId="0" fillId="0" borderId="1" xfId="0" applyBorder="1" applyAlignment="1" applyProtection="1">
      <alignment wrapText="1"/>
      <protection locked="0"/>
    </xf>
    <xf numFmtId="0" fontId="0" fillId="0" borderId="3" xfId="0" applyBorder="1" applyProtection="1">
      <protection locked="0"/>
    </xf>
    <xf numFmtId="0" fontId="6" fillId="0" borderId="11" xfId="0" applyFont="1" applyBorder="1" applyAlignment="1" applyProtection="1">
      <alignment vertical="center" wrapText="1"/>
      <protection locked="0"/>
    </xf>
    <xf numFmtId="0" fontId="2" fillId="5" borderId="2" xfId="0" applyFont="1" applyFill="1" applyBorder="1" applyProtection="1">
      <protection locked="0"/>
    </xf>
    <xf numFmtId="0" fontId="0" fillId="5" borderId="0" xfId="0" applyFill="1" applyProtection="1">
      <protection locked="0"/>
    </xf>
    <xf numFmtId="0" fontId="0" fillId="0" borderId="0" xfId="0" applyProtection="1">
      <protection locked="0"/>
    </xf>
    <xf numFmtId="0" fontId="0" fillId="0" borderId="6" xfId="0" applyBorder="1" applyProtection="1">
      <protection locked="0"/>
    </xf>
    <xf numFmtId="0" fontId="0" fillId="0" borderId="7" xfId="0" applyBorder="1" applyProtection="1">
      <protection locked="0"/>
    </xf>
    <xf numFmtId="0" fontId="0" fillId="0" borderId="10" xfId="0" applyBorder="1" applyProtection="1">
      <protection locked="0"/>
    </xf>
    <xf numFmtId="0" fontId="0" fillId="0" borderId="14" xfId="0" applyBorder="1" applyProtection="1">
      <protection locked="0"/>
    </xf>
    <xf numFmtId="0" fontId="0" fillId="0" borderId="4" xfId="0" applyBorder="1" applyProtection="1">
      <protection locked="0"/>
    </xf>
    <xf numFmtId="0" fontId="0" fillId="0" borderId="11" xfId="0" applyBorder="1" applyProtection="1">
      <protection locked="0"/>
    </xf>
    <xf numFmtId="0" fontId="1" fillId="4" borderId="0" xfId="0" applyFont="1" applyFill="1" applyAlignment="1" applyProtection="1">
      <alignment vertical="center"/>
      <protection locked="0"/>
    </xf>
    <xf numFmtId="0" fontId="1" fillId="4" borderId="5" xfId="0" applyFont="1" applyFill="1" applyBorder="1" applyAlignment="1" applyProtection="1">
      <alignment vertical="center"/>
      <protection locked="0"/>
    </xf>
    <xf numFmtId="0" fontId="1" fillId="4" borderId="6" xfId="0" applyFont="1" applyFill="1" applyBorder="1" applyAlignment="1" applyProtection="1">
      <alignment vertical="center"/>
      <protection locked="0"/>
    </xf>
    <xf numFmtId="0" fontId="1" fillId="4" borderId="7" xfId="0" applyFont="1" applyFill="1" applyBorder="1" applyAlignment="1" applyProtection="1">
      <alignment vertical="center"/>
      <protection locked="0"/>
    </xf>
    <xf numFmtId="164" fontId="0" fillId="0" borderId="1" xfId="0" applyNumberFormat="1" applyBorder="1" applyAlignment="1">
      <alignment horizontal="center"/>
    </xf>
    <xf numFmtId="0" fontId="0" fillId="0" borderId="11" xfId="0" applyBorder="1" applyAlignment="1" applyProtection="1">
      <alignment horizontal="center" vertical="center" wrapText="1"/>
      <protection locked="0"/>
    </xf>
    <xf numFmtId="0" fontId="8" fillId="10" borderId="11" xfId="1" applyFont="1" applyFill="1" applyBorder="1" applyAlignment="1">
      <alignment horizontal="center" vertical="center"/>
    </xf>
    <xf numFmtId="0" fontId="8" fillId="2" borderId="11" xfId="1" applyFont="1" applyFill="1" applyBorder="1" applyAlignment="1">
      <alignment horizontal="center" vertical="center"/>
    </xf>
    <xf numFmtId="0" fontId="8" fillId="7" borderId="11" xfId="1" applyFont="1" applyFill="1" applyBorder="1" applyAlignment="1">
      <alignment horizontal="center" vertical="center"/>
    </xf>
    <xf numFmtId="0" fontId="8" fillId="11" borderId="11" xfId="1" applyFont="1" applyFill="1" applyBorder="1" applyAlignment="1">
      <alignment horizontal="center" vertical="center"/>
    </xf>
    <xf numFmtId="0" fontId="8" fillId="0" borderId="11" xfId="1" applyFont="1" applyBorder="1" applyAlignment="1">
      <alignment horizontal="center" vertical="center"/>
    </xf>
    <xf numFmtId="0" fontId="6" fillId="0" borderId="11" xfId="0" applyFont="1" applyBorder="1" applyAlignment="1" applyProtection="1">
      <alignment horizontal="center" vertical="center" wrapText="1"/>
      <protection locked="0"/>
    </xf>
    <xf numFmtId="0" fontId="0" fillId="0" borderId="11"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9" fontId="0" fillId="0" borderId="11" xfId="0" applyNumberFormat="1" applyBorder="1" applyAlignment="1" applyProtection="1">
      <alignment horizontal="center" vertical="center"/>
      <protection locked="0"/>
    </xf>
    <xf numFmtId="9" fontId="0" fillId="0" borderId="2"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7"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164" fontId="0" fillId="0" borderId="3" xfId="0" applyNumberFormat="1" applyBorder="1" applyAlignment="1">
      <alignment horizontal="center" vertical="center"/>
    </xf>
    <xf numFmtId="164" fontId="0" fillId="0" borderId="1" xfId="0" applyNumberFormat="1" applyBorder="1" applyAlignment="1" applyProtection="1">
      <alignment horizontal="center" vertical="center"/>
      <protection locked="0"/>
    </xf>
    <xf numFmtId="0" fontId="8" fillId="10" borderId="26" xfId="1" applyFont="1" applyFill="1" applyBorder="1" applyAlignment="1" applyProtection="1">
      <alignment horizontal="center" vertical="center"/>
      <protection locked="0"/>
    </xf>
    <xf numFmtId="0" fontId="8" fillId="10" borderId="20" xfId="1" applyFont="1" applyFill="1" applyBorder="1" applyAlignment="1" applyProtection="1">
      <alignment horizontal="center" vertical="center"/>
      <protection locked="0"/>
    </xf>
    <xf numFmtId="0" fontId="8" fillId="0" borderId="26" xfId="1" applyFont="1" applyBorder="1" applyAlignment="1" applyProtection="1">
      <alignment horizontal="center" vertical="center"/>
      <protection locked="0"/>
    </xf>
    <xf numFmtId="0" fontId="8" fillId="2" borderId="20" xfId="1" applyFont="1" applyFill="1" applyBorder="1" applyAlignment="1" applyProtection="1">
      <alignment horizontal="center" vertical="center"/>
      <protection locked="0"/>
    </xf>
    <xf numFmtId="0" fontId="8" fillId="8" borderId="20" xfId="1" applyFont="1" applyFill="1" applyBorder="1" applyAlignment="1" applyProtection="1">
      <alignment horizontal="center" vertical="center"/>
      <protection locked="0"/>
    </xf>
    <xf numFmtId="0" fontId="8" fillId="6" borderId="28" xfId="1" applyFont="1" applyFill="1" applyBorder="1" applyAlignment="1" applyProtection="1">
      <alignment horizontal="center" vertical="center"/>
      <protection locked="0"/>
    </xf>
    <xf numFmtId="0" fontId="8" fillId="0" borderId="27" xfId="1" applyFont="1" applyBorder="1" applyAlignment="1" applyProtection="1">
      <alignment horizontal="center" vertical="center"/>
      <protection locked="0"/>
    </xf>
    <xf numFmtId="0" fontId="8" fillId="13" borderId="15" xfId="1" applyFont="1" applyFill="1" applyBorder="1" applyAlignment="1" applyProtection="1">
      <alignment horizontal="center" vertical="center"/>
      <protection locked="0"/>
    </xf>
    <xf numFmtId="164" fontId="0" fillId="0" borderId="3" xfId="0" applyNumberFormat="1" applyBorder="1" applyAlignment="1" applyProtection="1">
      <alignment horizontal="center" vertical="center"/>
      <protection locked="0"/>
    </xf>
    <xf numFmtId="16" fontId="8" fillId="2" borderId="11" xfId="1" applyNumberFormat="1" applyFont="1" applyFill="1" applyBorder="1" applyAlignment="1">
      <alignment horizontal="center" vertical="center"/>
    </xf>
    <xf numFmtId="0" fontId="1" fillId="5" borderId="0" xfId="0" applyFont="1" applyFill="1" applyAlignment="1" applyProtection="1">
      <alignment vertical="center"/>
      <protection locked="0"/>
    </xf>
    <xf numFmtId="0" fontId="8" fillId="14" borderId="11" xfId="1" applyFont="1" applyFill="1" applyBorder="1" applyAlignment="1">
      <alignment horizontal="center" vertical="center"/>
    </xf>
    <xf numFmtId="16" fontId="8" fillId="8" borderId="11" xfId="1" applyNumberFormat="1" applyFont="1" applyFill="1" applyBorder="1" applyAlignment="1">
      <alignment horizontal="center" vertical="center"/>
    </xf>
    <xf numFmtId="0" fontId="8" fillId="6" borderId="11" xfId="1" applyFont="1" applyFill="1" applyBorder="1" applyAlignment="1">
      <alignment horizontal="center" vertical="center"/>
    </xf>
    <xf numFmtId="0" fontId="0" fillId="0" borderId="30" xfId="0" applyBorder="1" applyProtection="1">
      <protection locked="0"/>
    </xf>
    <xf numFmtId="164" fontId="0" fillId="0" borderId="6"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5" borderId="3" xfId="0" applyFill="1" applyBorder="1" applyProtection="1">
      <protection locked="0"/>
    </xf>
    <xf numFmtId="0" fontId="0" fillId="5" borderId="1" xfId="0" applyFill="1" applyBorder="1" applyProtection="1">
      <protection locked="0"/>
    </xf>
    <xf numFmtId="0" fontId="0" fillId="0" borderId="0" xfId="0" applyAlignment="1" applyProtection="1">
      <alignment horizontal="center"/>
      <protection locked="0"/>
    </xf>
    <xf numFmtId="0" fontId="10" fillId="4" borderId="11" xfId="1" applyFont="1" applyFill="1" applyBorder="1" applyAlignment="1">
      <alignment horizontal="center" vertical="center"/>
    </xf>
    <xf numFmtId="0" fontId="8" fillId="15" borderId="11" xfId="1" applyFont="1" applyFill="1" applyBorder="1" applyAlignment="1">
      <alignment horizontal="center" vertical="center"/>
    </xf>
    <xf numFmtId="164" fontId="0" fillId="0" borderId="6" xfId="0" applyNumberFormat="1" applyBorder="1" applyAlignment="1">
      <alignment horizontal="center" vertical="center"/>
    </xf>
    <xf numFmtId="164" fontId="0" fillId="0" borderId="1" xfId="0" applyNumberFormat="1" applyBorder="1" applyAlignment="1">
      <alignment horizontal="center" vertical="center"/>
    </xf>
    <xf numFmtId="165" fontId="0" fillId="0" borderId="3" xfId="0" applyNumberFormat="1" applyBorder="1" applyAlignment="1">
      <alignment horizontal="center" vertical="center"/>
    </xf>
    <xf numFmtId="0" fontId="0" fillId="0" borderId="5"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5" fillId="5" borderId="10" xfId="0" applyFont="1" applyFill="1" applyBorder="1" applyAlignment="1">
      <alignment horizontal="center" vertical="center"/>
    </xf>
    <xf numFmtId="0" fontId="8" fillId="10" borderId="11" xfId="2" applyFont="1" applyFill="1" applyBorder="1" applyAlignment="1">
      <alignment horizontal="center" vertical="center"/>
    </xf>
    <xf numFmtId="0" fontId="8" fillId="5" borderId="11" xfId="2" applyFont="1" applyFill="1" applyBorder="1" applyAlignment="1">
      <alignment horizontal="center" vertical="center" wrapText="1"/>
    </xf>
    <xf numFmtId="0" fontId="8" fillId="5" borderId="17" xfId="2" applyFont="1" applyFill="1" applyBorder="1" applyAlignment="1">
      <alignment horizontal="center" vertical="center" wrapText="1"/>
    </xf>
    <xf numFmtId="0" fontId="8" fillId="10" borderId="11" xfId="2" applyFont="1" applyFill="1" applyBorder="1" applyAlignment="1">
      <alignment horizontal="center" vertical="center" wrapText="1"/>
    </xf>
    <xf numFmtId="0" fontId="8" fillId="13" borderId="11" xfId="1" applyFont="1" applyFill="1" applyBorder="1" applyAlignment="1">
      <alignment horizontal="center" vertical="center"/>
    </xf>
    <xf numFmtId="0" fontId="0" fillId="0" borderId="7" xfId="0" applyBorder="1" applyAlignment="1" applyProtection="1">
      <alignment wrapText="1"/>
      <protection locked="0"/>
    </xf>
    <xf numFmtId="0" fontId="0" fillId="0" borderId="17" xfId="0" applyBorder="1" applyAlignment="1" applyProtection="1">
      <alignment horizontal="center" vertical="center"/>
      <protection locked="0"/>
    </xf>
    <xf numFmtId="165" fontId="0" fillId="0" borderId="6" xfId="0" applyNumberFormat="1" applyBorder="1" applyAlignment="1">
      <alignment horizontal="center" vertical="center"/>
    </xf>
    <xf numFmtId="0" fontId="0" fillId="0" borderId="29"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13" fillId="5" borderId="11" xfId="0" applyFont="1" applyFill="1" applyBorder="1" applyAlignment="1">
      <alignment horizontal="left" vertical="center" wrapText="1"/>
    </xf>
    <xf numFmtId="164" fontId="0" fillId="0" borderId="11" xfId="0" applyNumberFormat="1" applyBorder="1" applyAlignment="1">
      <alignment horizontal="center" vertical="center"/>
    </xf>
    <xf numFmtId="165" fontId="0" fillId="0" borderId="11" xfId="0" applyNumberFormat="1" applyBorder="1" applyAlignment="1">
      <alignment horizontal="center" vertical="center"/>
    </xf>
    <xf numFmtId="0" fontId="14" fillId="0" borderId="11" xfId="0" applyFont="1" applyBorder="1" applyAlignment="1">
      <alignment horizontal="left" vertical="center" wrapText="1"/>
    </xf>
    <xf numFmtId="0" fontId="0" fillId="0" borderId="11" xfId="0" applyBorder="1" applyAlignment="1" applyProtection="1">
      <alignment wrapText="1"/>
      <protection locked="0"/>
    </xf>
    <xf numFmtId="0" fontId="8" fillId="10" borderId="11" xfId="1" applyFont="1" applyFill="1" applyBorder="1" applyAlignment="1">
      <alignment horizontal="left" vertical="center"/>
    </xf>
    <xf numFmtId="0" fontId="8" fillId="5" borderId="11" xfId="1" applyFont="1" applyFill="1" applyBorder="1" applyAlignment="1">
      <alignment horizontal="left" vertical="center" wrapText="1"/>
    </xf>
    <xf numFmtId="0" fontId="8" fillId="5" borderId="11" xfId="1" applyFont="1" applyFill="1" applyBorder="1" applyAlignment="1">
      <alignment horizontal="left" vertical="center"/>
    </xf>
    <xf numFmtId="0" fontId="0" fillId="0" borderId="0" xfId="0" applyAlignment="1" applyProtection="1">
      <alignment vertical="center"/>
      <protection locked="0"/>
    </xf>
    <xf numFmtId="0" fontId="0" fillId="0" borderId="11" xfId="0" applyBorder="1" applyAlignment="1" applyProtection="1">
      <alignment vertical="center"/>
      <protection locked="0"/>
    </xf>
    <xf numFmtId="0" fontId="0" fillId="0" borderId="7" xfId="0" applyBorder="1" applyAlignment="1" applyProtection="1">
      <alignment vertical="center"/>
      <protection locked="0"/>
    </xf>
    <xf numFmtId="0" fontId="0" fillId="0" borderId="1" xfId="0" applyBorder="1" applyAlignment="1" applyProtection="1">
      <alignment vertical="center"/>
      <protection locked="0"/>
    </xf>
    <xf numFmtId="0" fontId="16" fillId="0" borderId="11" xfId="0" applyFont="1" applyBorder="1" applyAlignment="1" applyProtection="1">
      <alignment horizontal="center" vertical="center"/>
      <protection locked="0"/>
    </xf>
    <xf numFmtId="164" fontId="16" fillId="0" borderId="3" xfId="0" applyNumberFormat="1" applyFont="1" applyBorder="1" applyAlignment="1">
      <alignment horizontal="center" vertical="center"/>
    </xf>
    <xf numFmtId="165" fontId="16" fillId="0" borderId="3" xfId="0" applyNumberFormat="1" applyFont="1" applyBorder="1" applyAlignment="1">
      <alignment horizontal="center" vertical="center"/>
    </xf>
    <xf numFmtId="0" fontId="16" fillId="0" borderId="2" xfId="0" applyFont="1" applyBorder="1" applyProtection="1">
      <protection locked="0"/>
    </xf>
    <xf numFmtId="0" fontId="17" fillId="5" borderId="10" xfId="0" applyFont="1" applyFill="1" applyBorder="1" applyAlignment="1">
      <alignment horizontal="center" vertical="center"/>
    </xf>
    <xf numFmtId="0" fontId="16" fillId="5" borderId="0" xfId="0" applyFont="1" applyFill="1" applyProtection="1">
      <protection locked="0"/>
    </xf>
    <xf numFmtId="0" fontId="16" fillId="0" borderId="3" xfId="0" applyFont="1" applyBorder="1" applyProtection="1">
      <protection locked="0"/>
    </xf>
    <xf numFmtId="0" fontId="16" fillId="0" borderId="1" xfId="0" applyFont="1" applyBorder="1" applyProtection="1">
      <protection locked="0"/>
    </xf>
    <xf numFmtId="0" fontId="1" fillId="5" borderId="0" xfId="0" applyFont="1" applyFill="1" applyAlignment="1" applyProtection="1">
      <alignment horizontal="center" vertical="center"/>
      <protection locked="0"/>
    </xf>
    <xf numFmtId="0" fontId="8" fillId="0" borderId="16" xfId="1" applyFont="1" applyBorder="1" applyAlignment="1">
      <alignment horizontal="center" vertical="center"/>
    </xf>
    <xf numFmtId="0" fontId="8" fillId="9" borderId="16" xfId="1" applyFont="1" applyFill="1" applyBorder="1" applyAlignment="1">
      <alignment horizontal="center" vertical="center"/>
    </xf>
    <xf numFmtId="0" fontId="0" fillId="0" borderId="0" xfId="0" applyAlignment="1" applyProtection="1">
      <alignment horizontal="center" vertical="center"/>
      <protection locked="0"/>
    </xf>
    <xf numFmtId="0" fontId="19" fillId="0" borderId="11" xfId="0" applyFont="1" applyBorder="1" applyAlignment="1" applyProtection="1">
      <alignment vertical="center" wrapText="1"/>
      <protection locked="0"/>
    </xf>
    <xf numFmtId="0" fontId="16" fillId="0" borderId="1" xfId="0" applyFont="1" applyBorder="1" applyAlignment="1" applyProtection="1">
      <alignment horizontal="center" vertical="center" wrapText="1"/>
      <protection locked="0"/>
    </xf>
    <xf numFmtId="0" fontId="18" fillId="0" borderId="11" xfId="0" applyFont="1" applyBorder="1" applyAlignment="1" applyProtection="1">
      <alignment vertical="center" wrapText="1"/>
      <protection locked="0"/>
    </xf>
    <xf numFmtId="0" fontId="18" fillId="0" borderId="1" xfId="0" applyFont="1" applyBorder="1" applyAlignment="1" applyProtection="1">
      <alignment vertical="center"/>
      <protection locked="0"/>
    </xf>
    <xf numFmtId="0" fontId="0" fillId="0" borderId="11" xfId="0" applyBorder="1" applyAlignment="1" applyProtection="1">
      <alignment vertical="center" wrapText="1"/>
      <protection locked="0"/>
    </xf>
    <xf numFmtId="0" fontId="6" fillId="0" borderId="11" xfId="0" applyFont="1" applyBorder="1" applyAlignment="1" applyProtection="1">
      <alignment horizontal="left" vertical="center" wrapText="1"/>
      <protection locked="0"/>
    </xf>
    <xf numFmtId="0" fontId="0" fillId="5" borderId="11" xfId="0" applyFill="1" applyBorder="1" applyProtection="1">
      <protection locked="0"/>
    </xf>
    <xf numFmtId="0" fontId="0" fillId="0" borderId="44" xfId="0" applyBorder="1" applyAlignment="1">
      <alignment horizontal="center"/>
    </xf>
    <xf numFmtId="0" fontId="0" fillId="5" borderId="44" xfId="0" applyFill="1" applyBorder="1" applyAlignment="1">
      <alignment horizontal="center" wrapText="1"/>
    </xf>
    <xf numFmtId="0" fontId="0" fillId="0" borderId="44" xfId="0" applyBorder="1" applyAlignment="1">
      <alignment horizontal="center" wrapText="1"/>
    </xf>
    <xf numFmtId="0" fontId="20" fillId="0" borderId="44" xfId="0" applyFont="1" applyBorder="1" applyAlignment="1">
      <alignment horizontal="center" wrapText="1"/>
    </xf>
    <xf numFmtId="0" fontId="3" fillId="18" borderId="51" xfId="0" applyFont="1" applyFill="1" applyBorder="1" applyAlignment="1">
      <alignment wrapText="1"/>
    </xf>
    <xf numFmtId="0" fontId="4" fillId="18" borderId="52" xfId="0" applyFont="1" applyFill="1" applyBorder="1" applyAlignment="1">
      <alignment vertical="center"/>
    </xf>
    <xf numFmtId="0" fontId="3" fillId="18" borderId="53" xfId="0" applyFont="1" applyFill="1" applyBorder="1" applyAlignment="1">
      <alignment wrapText="1"/>
    </xf>
    <xf numFmtId="0" fontId="21" fillId="5" borderId="54" xfId="0" applyFont="1" applyFill="1" applyBorder="1" applyAlignment="1">
      <alignment horizontal="center" wrapText="1"/>
    </xf>
    <xf numFmtId="0" fontId="22" fillId="5" borderId="54" xfId="0" applyFont="1" applyFill="1" applyBorder="1" applyAlignment="1">
      <alignment wrapText="1"/>
    </xf>
    <xf numFmtId="0" fontId="23" fillId="5" borderId="54" xfId="0" applyFont="1" applyFill="1" applyBorder="1"/>
    <xf numFmtId="0" fontId="22" fillId="5" borderId="55" xfId="0" applyFont="1" applyFill="1" applyBorder="1" applyAlignment="1">
      <alignment wrapText="1"/>
    </xf>
    <xf numFmtId="0" fontId="24" fillId="5" borderId="56" xfId="0" applyFont="1" applyFill="1" applyBorder="1" applyAlignment="1">
      <alignment horizontal="center" wrapText="1"/>
    </xf>
    <xf numFmtId="0" fontId="25" fillId="5" borderId="57" xfId="0" applyFont="1" applyFill="1" applyBorder="1"/>
    <xf numFmtId="0" fontId="26" fillId="5" borderId="57" xfId="0" applyFont="1" applyFill="1" applyBorder="1" applyAlignment="1">
      <alignment wrapText="1"/>
    </xf>
    <xf numFmtId="0" fontId="26" fillId="5" borderId="57" xfId="0" applyFont="1" applyFill="1" applyBorder="1"/>
    <xf numFmtId="0" fontId="28" fillId="5" borderId="57" xfId="0" applyFont="1" applyFill="1" applyBorder="1"/>
    <xf numFmtId="0" fontId="25" fillId="5" borderId="58" xfId="0" applyFont="1" applyFill="1" applyBorder="1"/>
    <xf numFmtId="0" fontId="11" fillId="18" borderId="24" xfId="0" applyFont="1" applyFill="1" applyBorder="1" applyAlignment="1" applyProtection="1">
      <alignment horizontal="center" vertical="center" wrapText="1"/>
      <protection locked="0"/>
    </xf>
    <xf numFmtId="0" fontId="11" fillId="18" borderId="49" xfId="0" applyFont="1" applyFill="1" applyBorder="1" applyAlignment="1" applyProtection="1">
      <alignment horizontal="center" vertical="center" wrapText="1"/>
      <protection locked="0"/>
    </xf>
    <xf numFmtId="0" fontId="11" fillId="18" borderId="16" xfId="0" applyFont="1" applyFill="1" applyBorder="1" applyAlignment="1" applyProtection="1">
      <alignment horizontal="center" vertical="center" wrapText="1"/>
      <protection locked="0"/>
    </xf>
    <xf numFmtId="0" fontId="11" fillId="18" borderId="17" xfId="0" applyFont="1" applyFill="1" applyBorder="1" applyAlignment="1" applyProtection="1">
      <alignment horizontal="center" vertical="center" wrapText="1"/>
      <protection locked="0"/>
    </xf>
    <xf numFmtId="0" fontId="32" fillId="19" borderId="33" xfId="1" applyFont="1" applyFill="1" applyBorder="1" applyAlignment="1">
      <alignment horizontal="center" vertical="center"/>
    </xf>
    <xf numFmtId="0" fontId="32" fillId="19" borderId="28" xfId="1" applyFont="1" applyFill="1" applyBorder="1" applyAlignment="1">
      <alignment horizontal="center" vertical="center"/>
    </xf>
    <xf numFmtId="0" fontId="32" fillId="19" borderId="34" xfId="1" applyFont="1" applyFill="1" applyBorder="1" applyAlignment="1">
      <alignment horizontal="center" vertical="center"/>
    </xf>
    <xf numFmtId="0" fontId="32" fillId="19" borderId="11" xfId="2" applyFont="1" applyFill="1" applyBorder="1" applyAlignment="1">
      <alignment horizontal="center" vertical="center"/>
    </xf>
    <xf numFmtId="0" fontId="32" fillId="19" borderId="26" xfId="1" applyFont="1" applyFill="1" applyBorder="1" applyAlignment="1" applyProtection="1">
      <alignment horizontal="center" vertical="center"/>
      <protection locked="0"/>
    </xf>
    <xf numFmtId="0" fontId="32" fillId="19" borderId="20" xfId="1" applyFont="1" applyFill="1" applyBorder="1" applyAlignment="1" applyProtection="1">
      <alignment horizontal="center" vertical="center"/>
      <protection locked="0"/>
    </xf>
    <xf numFmtId="0" fontId="11" fillId="18" borderId="11" xfId="0" applyFont="1" applyFill="1" applyBorder="1" applyAlignment="1" applyProtection="1">
      <alignment horizontal="center" vertical="center" wrapText="1"/>
      <protection locked="0"/>
    </xf>
    <xf numFmtId="0" fontId="32" fillId="19" borderId="16" xfId="2" applyFont="1" applyFill="1" applyBorder="1" applyAlignment="1">
      <alignment horizontal="center" vertical="center"/>
    </xf>
    <xf numFmtId="0" fontId="6" fillId="0" borderId="44" xfId="0" applyFont="1" applyBorder="1" applyAlignment="1">
      <alignment horizontal="center" wrapText="1"/>
    </xf>
    <xf numFmtId="0" fontId="1" fillId="18" borderId="0" xfId="0" applyFont="1" applyFill="1" applyAlignment="1" applyProtection="1">
      <alignment vertical="center"/>
      <protection locked="0"/>
    </xf>
    <xf numFmtId="0" fontId="1" fillId="18" borderId="5" xfId="0" applyFont="1" applyFill="1" applyBorder="1" applyAlignment="1" applyProtection="1">
      <alignment vertical="center"/>
      <protection locked="0"/>
    </xf>
    <xf numFmtId="0" fontId="1" fillId="18" borderId="6" xfId="0" applyFont="1" applyFill="1" applyBorder="1" applyAlignment="1" applyProtection="1">
      <alignment vertical="center"/>
      <protection locked="0"/>
    </xf>
    <xf numFmtId="0" fontId="1" fillId="18" borderId="7" xfId="0" applyFont="1" applyFill="1" applyBorder="1" applyAlignment="1" applyProtection="1">
      <alignment vertical="center"/>
      <protection locked="0"/>
    </xf>
    <xf numFmtId="0" fontId="37" fillId="18" borderId="0" xfId="0" applyFont="1" applyFill="1" applyAlignment="1" applyProtection="1">
      <alignment vertical="center"/>
      <protection locked="0"/>
    </xf>
    <xf numFmtId="0" fontId="37" fillId="18" borderId="5" xfId="0" applyFont="1" applyFill="1" applyBorder="1" applyAlignment="1" applyProtection="1">
      <alignment vertical="center"/>
      <protection locked="0"/>
    </xf>
    <xf numFmtId="0" fontId="2" fillId="0" borderId="1" xfId="0" applyFont="1" applyBorder="1" applyProtection="1">
      <protection locked="0"/>
    </xf>
    <xf numFmtId="0" fontId="0" fillId="0" borderId="0" xfId="0" applyAlignment="1">
      <alignment horizontal="left" vertical="center"/>
    </xf>
    <xf numFmtId="0" fontId="8" fillId="16" borderId="62" xfId="1" applyFont="1" applyFill="1" applyBorder="1" applyAlignment="1">
      <alignment horizontal="left" vertical="center"/>
    </xf>
    <xf numFmtId="0" fontId="8" fillId="5" borderId="0" xfId="2" applyFont="1" applyFill="1" applyAlignment="1" applyProtection="1">
      <alignment horizontal="center" vertical="center" wrapText="1"/>
      <protection locked="0"/>
    </xf>
    <xf numFmtId="0" fontId="8" fillId="16" borderId="0" xfId="1" applyFont="1" applyFill="1" applyAlignment="1">
      <alignment horizontal="center" vertical="center"/>
    </xf>
    <xf numFmtId="0" fontId="32" fillId="19" borderId="0" xfId="1" applyFont="1" applyFill="1" applyAlignment="1">
      <alignment horizontal="center" vertical="center"/>
    </xf>
    <xf numFmtId="0" fontId="0" fillId="0" borderId="2" xfId="0" applyBorder="1" applyAlignment="1" applyProtection="1">
      <alignment horizontal="center" vertical="center" wrapText="1"/>
      <protection locked="0"/>
    </xf>
    <xf numFmtId="0" fontId="12" fillId="18" borderId="18" xfId="0" applyFont="1" applyFill="1" applyBorder="1" applyAlignment="1" applyProtection="1">
      <alignment horizontal="center" wrapText="1"/>
      <protection locked="0"/>
    </xf>
    <xf numFmtId="0" fontId="12" fillId="18" borderId="0" xfId="0" applyFont="1" applyFill="1" applyAlignment="1" applyProtection="1">
      <alignment horizontal="center" wrapText="1"/>
      <protection locked="0"/>
    </xf>
    <xf numFmtId="0" fontId="8" fillId="10" borderId="11" xfId="1" applyFont="1" applyFill="1" applyBorder="1" applyAlignment="1">
      <alignment horizontal="center" vertical="center" wrapText="1"/>
    </xf>
    <xf numFmtId="0" fontId="8" fillId="2" borderId="11" xfId="1" applyFont="1" applyFill="1" applyBorder="1" applyAlignment="1">
      <alignment horizontal="center" vertical="center" wrapText="1"/>
    </xf>
    <xf numFmtId="0" fontId="8" fillId="7" borderId="11" xfId="1" applyFont="1" applyFill="1" applyBorder="1" applyAlignment="1">
      <alignment horizontal="center" vertical="center" wrapText="1"/>
    </xf>
    <xf numFmtId="0" fontId="8" fillId="11" borderId="11" xfId="1" applyFont="1" applyFill="1" applyBorder="1" applyAlignment="1">
      <alignment horizontal="center" vertical="center" wrapText="1"/>
    </xf>
    <xf numFmtId="0" fontId="8" fillId="9" borderId="16" xfId="1" applyFont="1" applyFill="1" applyBorder="1" applyAlignment="1">
      <alignment horizontal="center" vertical="center" wrapText="1"/>
    </xf>
    <xf numFmtId="0" fontId="35" fillId="21" borderId="11" xfId="1" applyFont="1" applyFill="1" applyBorder="1" applyAlignment="1">
      <alignment horizontal="center" vertical="center" wrapText="1"/>
    </xf>
    <xf numFmtId="0" fontId="38" fillId="18" borderId="31" xfId="0" applyFont="1" applyFill="1" applyBorder="1" applyAlignment="1">
      <alignment horizontal="center" vertical="center" wrapText="1" readingOrder="1"/>
    </xf>
    <xf numFmtId="0" fontId="38" fillId="18" borderId="70" xfId="0" applyFont="1" applyFill="1" applyBorder="1" applyAlignment="1">
      <alignment horizontal="center" vertical="center" wrapText="1" readingOrder="1"/>
    </xf>
    <xf numFmtId="0" fontId="0" fillId="5" borderId="0" xfId="0" applyFill="1" applyAlignment="1" applyProtection="1">
      <alignment horizontal="center" vertical="center"/>
      <protection locked="0"/>
    </xf>
    <xf numFmtId="0" fontId="0" fillId="5" borderId="0" xfId="0" applyFill="1" applyAlignment="1" applyProtection="1">
      <alignment horizontal="center" wrapText="1"/>
      <protection locked="0"/>
    </xf>
    <xf numFmtId="0" fontId="8" fillId="5" borderId="0" xfId="1" applyFont="1" applyFill="1" applyAlignment="1" applyProtection="1">
      <alignment horizontal="center" vertical="center"/>
      <protection locked="0"/>
    </xf>
    <xf numFmtId="0" fontId="0" fillId="5" borderId="0" xfId="0" applyFill="1" applyAlignment="1" applyProtection="1">
      <alignment horizontal="center"/>
      <protection locked="0"/>
    </xf>
    <xf numFmtId="0" fontId="8" fillId="5" borderId="0" xfId="1" applyFont="1" applyFill="1" applyAlignment="1">
      <alignment horizontal="center" vertical="center"/>
    </xf>
    <xf numFmtId="0" fontId="32" fillId="19" borderId="1" xfId="1" applyFont="1" applyFill="1" applyBorder="1" applyAlignment="1" applyProtection="1">
      <alignment horizontal="center" vertical="center" wrapText="1"/>
      <protection locked="0"/>
    </xf>
    <xf numFmtId="0" fontId="35" fillId="21" borderId="1" xfId="1" applyFont="1" applyFill="1" applyBorder="1" applyAlignment="1">
      <alignment horizontal="center" vertical="center" wrapText="1"/>
    </xf>
    <xf numFmtId="0" fontId="8" fillId="10" borderId="1" xfId="1" applyFont="1" applyFill="1" applyBorder="1" applyAlignment="1" applyProtection="1">
      <alignment horizontal="center" vertical="center" wrapText="1"/>
      <protection locked="0"/>
    </xf>
    <xf numFmtId="0" fontId="8" fillId="2" borderId="1" xfId="1" applyFont="1" applyFill="1" applyBorder="1" applyAlignment="1" applyProtection="1">
      <alignment horizontal="center" vertical="center" wrapText="1"/>
      <protection locked="0"/>
    </xf>
    <xf numFmtId="0" fontId="8" fillId="8" borderId="1" xfId="1" applyFont="1" applyFill="1" applyBorder="1" applyAlignment="1" applyProtection="1">
      <alignment horizontal="center" vertical="center" wrapText="1"/>
      <protection locked="0"/>
    </xf>
    <xf numFmtId="0" fontId="8" fillId="6" borderId="1" xfId="1" applyFont="1" applyFill="1" applyBorder="1" applyAlignment="1" applyProtection="1">
      <alignment horizontal="center" vertical="center" wrapText="1"/>
      <protection locked="0"/>
    </xf>
    <xf numFmtId="0" fontId="8" fillId="13" borderId="1" xfId="1" applyFont="1" applyFill="1" applyBorder="1" applyAlignment="1" applyProtection="1">
      <alignment horizontal="center" vertical="center" wrapText="1"/>
      <protection locked="0"/>
    </xf>
    <xf numFmtId="0" fontId="9" fillId="5" borderId="0" xfId="0" applyFont="1" applyFill="1" applyAlignment="1" applyProtection="1">
      <alignment wrapText="1"/>
      <protection locked="0"/>
    </xf>
    <xf numFmtId="0" fontId="10" fillId="5" borderId="0" xfId="1" applyFont="1" applyFill="1" applyAlignment="1">
      <alignment horizontal="center" vertical="center"/>
    </xf>
    <xf numFmtId="0" fontId="8" fillId="5" borderId="0" xfId="2" applyFont="1" applyFill="1" applyAlignment="1">
      <alignment horizontal="center" vertical="center" wrapText="1"/>
    </xf>
    <xf numFmtId="0" fontId="10" fillId="12" borderId="62" xfId="1" applyFont="1" applyFill="1" applyBorder="1" applyAlignment="1">
      <alignment horizontal="center" vertical="center"/>
    </xf>
    <xf numFmtId="0" fontId="8" fillId="5" borderId="62" xfId="2" applyFont="1" applyFill="1" applyBorder="1" applyAlignment="1">
      <alignment horizontal="center" vertical="center" wrapText="1"/>
    </xf>
    <xf numFmtId="0" fontId="12" fillId="5" borderId="0" xfId="0" applyFont="1" applyFill="1" applyAlignment="1" applyProtection="1">
      <alignment horizontal="center" wrapText="1"/>
      <protection locked="0"/>
    </xf>
    <xf numFmtId="0" fontId="32" fillId="5" borderId="0" xfId="1" applyFont="1" applyFill="1" applyAlignment="1">
      <alignment horizontal="center" vertical="center"/>
    </xf>
    <xf numFmtId="0" fontId="32" fillId="5" borderId="0" xfId="2" applyFont="1" applyFill="1" applyAlignment="1">
      <alignment horizontal="center" vertical="center"/>
    </xf>
    <xf numFmtId="0" fontId="8" fillId="10" borderId="0" xfId="1" applyFont="1" applyFill="1" applyAlignment="1">
      <alignment horizontal="center" vertical="center"/>
    </xf>
    <xf numFmtId="0" fontId="8" fillId="10" borderId="0" xfId="2" applyFont="1" applyFill="1" applyAlignment="1">
      <alignment horizontal="center" vertical="center"/>
    </xf>
    <xf numFmtId="16" fontId="8" fillId="5" borderId="0" xfId="1" applyNumberFormat="1" applyFont="1" applyFill="1" applyAlignment="1">
      <alignment horizontal="center" vertical="center"/>
    </xf>
    <xf numFmtId="0" fontId="8" fillId="10" borderId="0" xfId="2" applyFont="1" applyFill="1" applyAlignment="1">
      <alignment horizontal="center" vertical="center" wrapText="1"/>
    </xf>
    <xf numFmtId="0" fontId="2" fillId="5" borderId="0" xfId="0" applyFont="1" applyFill="1" applyProtection="1">
      <protection locked="0"/>
    </xf>
    <xf numFmtId="0" fontId="32" fillId="19" borderId="39" xfId="1" applyFont="1" applyFill="1" applyBorder="1" applyAlignment="1">
      <alignment vertical="center" wrapText="1"/>
    </xf>
    <xf numFmtId="0" fontId="32" fillId="19" borderId="0" xfId="1" applyFont="1" applyFill="1" applyAlignment="1">
      <alignment vertical="center" wrapText="1"/>
    </xf>
    <xf numFmtId="0" fontId="32" fillId="19" borderId="13" xfId="1" applyFont="1" applyFill="1" applyBorder="1" applyAlignment="1">
      <alignment vertical="center"/>
    </xf>
    <xf numFmtId="0" fontId="0" fillId="0" borderId="0" xfId="0" applyAlignment="1">
      <alignment horizontal="center"/>
    </xf>
    <xf numFmtId="0" fontId="12" fillId="18" borderId="23" xfId="0" applyFont="1" applyFill="1" applyBorder="1" applyAlignment="1" applyProtection="1">
      <alignment horizontal="center" vertical="center" wrapText="1"/>
      <protection locked="0"/>
    </xf>
    <xf numFmtId="0" fontId="12" fillId="18" borderId="24" xfId="0" applyFont="1" applyFill="1" applyBorder="1" applyAlignment="1" applyProtection="1">
      <alignment horizontal="center" vertical="center" wrapText="1"/>
      <protection locked="0"/>
    </xf>
    <xf numFmtId="0" fontId="12" fillId="18" borderId="18" xfId="0" applyFont="1" applyFill="1" applyBorder="1" applyAlignment="1" applyProtection="1">
      <alignment horizontal="center" vertical="center" wrapText="1"/>
      <protection locked="0"/>
    </xf>
    <xf numFmtId="0" fontId="12" fillId="18" borderId="0" xfId="0" applyFont="1" applyFill="1" applyAlignment="1" applyProtection="1">
      <alignment horizontal="center" vertical="center" wrapText="1"/>
      <protection locked="0"/>
    </xf>
    <xf numFmtId="0" fontId="12" fillId="18" borderId="25" xfId="0" applyFont="1" applyFill="1" applyBorder="1" applyAlignment="1" applyProtection="1">
      <alignment horizontal="center" vertical="center" wrapText="1"/>
      <protection locked="0"/>
    </xf>
    <xf numFmtId="0" fontId="12" fillId="18" borderId="5" xfId="0" applyFont="1" applyFill="1" applyBorder="1" applyAlignment="1" applyProtection="1">
      <alignment horizontal="center" vertical="center" wrapText="1"/>
      <protection locked="0"/>
    </xf>
    <xf numFmtId="0" fontId="12" fillId="18" borderId="73" xfId="0" applyFont="1" applyFill="1" applyBorder="1" applyAlignment="1" applyProtection="1">
      <alignment horizontal="center" vertical="center" wrapText="1"/>
      <protection locked="0"/>
    </xf>
    <xf numFmtId="0" fontId="39" fillId="18" borderId="31" xfId="2" applyFont="1" applyFill="1" applyBorder="1" applyAlignment="1">
      <alignment horizontal="left" vertical="center"/>
    </xf>
    <xf numFmtId="0" fontId="39" fillId="18" borderId="69" xfId="2" applyFont="1" applyFill="1" applyBorder="1" applyAlignment="1">
      <alignment horizontal="left" vertical="center"/>
    </xf>
    <xf numFmtId="0" fontId="39" fillId="18" borderId="68" xfId="2" applyFont="1" applyFill="1" applyBorder="1" applyAlignment="1">
      <alignment horizontal="left" vertical="center"/>
    </xf>
    <xf numFmtId="0" fontId="29" fillId="19" borderId="36" xfId="0" applyFont="1" applyFill="1" applyBorder="1" applyAlignment="1" applyProtection="1">
      <alignment horizontal="center" vertical="center" wrapText="1"/>
      <protection locked="0"/>
    </xf>
    <xf numFmtId="0" fontId="11" fillId="18" borderId="18" xfId="0" applyFont="1" applyFill="1" applyBorder="1" applyAlignment="1" applyProtection="1">
      <alignment horizontal="center" vertical="center"/>
      <protection locked="0"/>
    </xf>
    <xf numFmtId="0" fontId="11" fillId="18" borderId="13" xfId="0" applyFont="1" applyFill="1" applyBorder="1" applyAlignment="1" applyProtection="1">
      <alignment horizontal="center" vertical="center"/>
      <protection locked="0"/>
    </xf>
    <xf numFmtId="0" fontId="0" fillId="0" borderId="0" xfId="0" applyAlignment="1" applyProtection="1">
      <alignment horizontal="center" wrapText="1"/>
      <protection locked="0"/>
    </xf>
    <xf numFmtId="0" fontId="12" fillId="18" borderId="36" xfId="0" applyFont="1" applyFill="1" applyBorder="1" applyAlignment="1" applyProtection="1">
      <alignment horizontal="center" vertical="center" wrapText="1"/>
      <protection locked="0"/>
    </xf>
    <xf numFmtId="0" fontId="1" fillId="18" borderId="36" xfId="0" applyFont="1" applyFill="1" applyBorder="1" applyAlignment="1" applyProtection="1">
      <alignment horizontal="center" vertical="center"/>
      <protection locked="0"/>
    </xf>
    <xf numFmtId="0" fontId="32" fillId="19" borderId="17" xfId="2" applyFont="1" applyFill="1" applyBorder="1" applyAlignment="1">
      <alignment horizontal="left" vertical="center"/>
    </xf>
    <xf numFmtId="0" fontId="32" fillId="19" borderId="64" xfId="2" applyFont="1" applyFill="1" applyBorder="1" applyAlignment="1">
      <alignment horizontal="left" vertical="center"/>
    </xf>
    <xf numFmtId="0" fontId="12" fillId="18" borderId="65" xfId="0" applyFont="1" applyFill="1" applyBorder="1" applyAlignment="1" applyProtection="1">
      <alignment horizontal="center" wrapText="1"/>
      <protection locked="0"/>
    </xf>
    <xf numFmtId="0" fontId="12" fillId="18" borderId="66" xfId="0" applyFont="1" applyFill="1" applyBorder="1" applyAlignment="1" applyProtection="1">
      <alignment horizontal="center" wrapText="1"/>
      <protection locked="0"/>
    </xf>
    <xf numFmtId="0" fontId="12" fillId="18" borderId="67" xfId="0" applyFont="1" applyFill="1" applyBorder="1" applyAlignment="1" applyProtection="1">
      <alignment horizontal="center" wrapText="1"/>
      <protection locked="0"/>
    </xf>
    <xf numFmtId="0" fontId="30" fillId="19" borderId="12" xfId="0" applyFont="1" applyFill="1" applyBorder="1" applyAlignment="1" applyProtection="1">
      <alignment horizontal="center" vertical="center" wrapText="1"/>
      <protection locked="0"/>
    </xf>
    <xf numFmtId="0" fontId="30" fillId="19" borderId="49" xfId="0" applyFont="1" applyFill="1" applyBorder="1" applyAlignment="1" applyProtection="1">
      <alignment horizontal="center" vertical="center" wrapText="1"/>
      <protection locked="0"/>
    </xf>
    <xf numFmtId="0" fontId="11" fillId="18" borderId="23" xfId="0" applyFont="1" applyFill="1" applyBorder="1" applyAlignment="1" applyProtection="1">
      <alignment horizontal="center" vertical="center"/>
      <protection locked="0"/>
    </xf>
    <xf numFmtId="0" fontId="11" fillId="18" borderId="25" xfId="0" applyFont="1" applyFill="1" applyBorder="1" applyAlignment="1" applyProtection="1">
      <alignment horizontal="center" vertical="center"/>
      <protection locked="0"/>
    </xf>
    <xf numFmtId="0" fontId="11" fillId="18" borderId="15" xfId="0" applyFont="1" applyFill="1" applyBorder="1" applyAlignment="1" applyProtection="1">
      <alignment horizontal="center" vertical="center" wrapText="1"/>
      <protection locked="0"/>
    </xf>
    <xf numFmtId="0" fontId="11" fillId="18" borderId="19" xfId="0" applyFont="1" applyFill="1" applyBorder="1" applyAlignment="1" applyProtection="1">
      <alignment horizontal="center" vertical="center" wrapText="1"/>
      <protection locked="0"/>
    </xf>
    <xf numFmtId="0" fontId="11" fillId="18" borderId="29" xfId="0" applyFont="1" applyFill="1" applyBorder="1" applyAlignment="1" applyProtection="1">
      <alignment horizontal="center" vertical="center" wrapText="1"/>
      <protection locked="0"/>
    </xf>
    <xf numFmtId="0" fontId="8" fillId="14" borderId="42" xfId="1" applyFont="1" applyFill="1" applyBorder="1" applyAlignment="1">
      <alignment horizontal="center" vertical="center"/>
    </xf>
    <xf numFmtId="0" fontId="8" fillId="14" borderId="29" xfId="1" applyFont="1" applyFill="1" applyBorder="1" applyAlignment="1">
      <alignment horizontal="center" vertical="center"/>
    </xf>
    <xf numFmtId="0" fontId="8" fillId="17" borderId="42" xfId="1" applyFont="1" applyFill="1" applyBorder="1" applyAlignment="1">
      <alignment horizontal="center" vertical="center"/>
    </xf>
    <xf numFmtId="0" fontId="8" fillId="17" borderId="29" xfId="1" applyFont="1" applyFill="1" applyBorder="1" applyAlignment="1">
      <alignment horizontal="center" vertical="center"/>
    </xf>
    <xf numFmtId="0" fontId="8" fillId="7" borderId="42" xfId="1" applyFont="1" applyFill="1" applyBorder="1" applyAlignment="1">
      <alignment horizontal="center" vertical="center"/>
    </xf>
    <xf numFmtId="0" fontId="8" fillId="7" borderId="29" xfId="1" applyFont="1" applyFill="1" applyBorder="1" applyAlignment="1">
      <alignment horizontal="center" vertical="center"/>
    </xf>
    <xf numFmtId="0" fontId="15" fillId="10" borderId="11" xfId="2" applyFont="1" applyFill="1" applyBorder="1" applyAlignment="1">
      <alignment horizontal="left" vertical="center"/>
    </xf>
    <xf numFmtId="0" fontId="8" fillId="10" borderId="11" xfId="2" applyFont="1" applyFill="1" applyBorder="1" applyAlignment="1">
      <alignment horizontal="left" vertical="center"/>
    </xf>
    <xf numFmtId="0" fontId="8" fillId="10" borderId="40" xfId="2" applyFont="1" applyFill="1" applyBorder="1" applyAlignment="1">
      <alignment horizontal="left" vertical="center"/>
    </xf>
    <xf numFmtId="0" fontId="8" fillId="5" borderId="11" xfId="2" applyFont="1" applyFill="1" applyBorder="1" applyAlignment="1">
      <alignment horizontal="left" vertical="center" wrapText="1"/>
    </xf>
    <xf numFmtId="0" fontId="8" fillId="5" borderId="40" xfId="2" applyFont="1" applyFill="1" applyBorder="1" applyAlignment="1">
      <alignment horizontal="left" vertical="center" wrapText="1"/>
    </xf>
    <xf numFmtId="164" fontId="31" fillId="19" borderId="71" xfId="0" applyNumberFormat="1" applyFont="1" applyFill="1" applyBorder="1" applyAlignment="1">
      <alignment horizontal="center" vertical="center"/>
    </xf>
    <xf numFmtId="164" fontId="31" fillId="19" borderId="36" xfId="0" applyNumberFormat="1" applyFont="1" applyFill="1" applyBorder="1" applyAlignment="1">
      <alignment horizontal="center" vertical="center"/>
    </xf>
    <xf numFmtId="164" fontId="31" fillId="19" borderId="72" xfId="0" applyNumberFormat="1" applyFont="1" applyFill="1" applyBorder="1" applyAlignment="1">
      <alignment horizontal="center" vertical="center"/>
    </xf>
    <xf numFmtId="0" fontId="11" fillId="18" borderId="23" xfId="0" applyFont="1" applyFill="1" applyBorder="1" applyAlignment="1" applyProtection="1">
      <alignment horizontal="center" vertical="center" wrapText="1"/>
      <protection locked="0"/>
    </xf>
    <xf numFmtId="0" fontId="11" fillId="18" borderId="24" xfId="0" applyFont="1" applyFill="1" applyBorder="1" applyAlignment="1" applyProtection="1">
      <alignment horizontal="center" vertical="center" wrapText="1"/>
      <protection locked="0"/>
    </xf>
    <xf numFmtId="0" fontId="3" fillId="20" borderId="37" xfId="0" applyFont="1" applyFill="1" applyBorder="1" applyAlignment="1" applyProtection="1">
      <alignment horizontal="center" vertical="center"/>
      <protection locked="0"/>
    </xf>
    <xf numFmtId="0" fontId="3" fillId="20" borderId="45" xfId="0" applyFont="1" applyFill="1" applyBorder="1" applyAlignment="1" applyProtection="1">
      <alignment horizontal="center" vertical="center"/>
      <protection locked="0"/>
    </xf>
    <xf numFmtId="0" fontId="3" fillId="20" borderId="22" xfId="0" applyFont="1" applyFill="1" applyBorder="1" applyAlignment="1" applyProtection="1">
      <alignment horizontal="center" vertical="center"/>
      <protection locked="0"/>
    </xf>
    <xf numFmtId="0" fontId="11" fillId="18" borderId="17" xfId="0" applyFont="1" applyFill="1" applyBorder="1" applyAlignment="1" applyProtection="1">
      <alignment horizontal="center" vertical="center"/>
      <protection locked="0"/>
    </xf>
    <xf numFmtId="0" fontId="11" fillId="18" borderId="46" xfId="0" applyFont="1" applyFill="1" applyBorder="1" applyAlignment="1" applyProtection="1">
      <alignment horizontal="center" vertical="center" wrapText="1"/>
      <protection locked="0"/>
    </xf>
    <xf numFmtId="0" fontId="11" fillId="18" borderId="47" xfId="0" applyFont="1" applyFill="1" applyBorder="1" applyAlignment="1" applyProtection="1">
      <alignment horizontal="center" vertical="center" wrapText="1"/>
      <protection locked="0"/>
    </xf>
    <xf numFmtId="0" fontId="11" fillId="18" borderId="48" xfId="0" applyFont="1" applyFill="1" applyBorder="1" applyAlignment="1" applyProtection="1">
      <alignment horizontal="center" vertical="center" wrapText="1"/>
      <protection locked="0"/>
    </xf>
    <xf numFmtId="0" fontId="8" fillId="11" borderId="42" xfId="1" applyFont="1" applyFill="1" applyBorder="1" applyAlignment="1">
      <alignment horizontal="center" vertical="center"/>
    </xf>
    <xf numFmtId="0" fontId="8" fillId="11" borderId="29" xfId="1" applyFont="1" applyFill="1" applyBorder="1" applyAlignment="1">
      <alignment horizontal="center" vertical="center"/>
    </xf>
    <xf numFmtId="0" fontId="21" fillId="19" borderId="4" xfId="0" applyFont="1" applyFill="1" applyBorder="1" applyAlignment="1" applyProtection="1">
      <alignment horizontal="center" vertical="center" wrapText="1"/>
      <protection locked="0"/>
    </xf>
    <xf numFmtId="0" fontId="21" fillId="19" borderId="5" xfId="0" applyFont="1" applyFill="1" applyBorder="1" applyAlignment="1" applyProtection="1">
      <alignment horizontal="center" vertical="center" wrapText="1"/>
      <protection locked="0"/>
    </xf>
    <xf numFmtId="0" fontId="30" fillId="19" borderId="31" xfId="0" applyFont="1" applyFill="1" applyBorder="1" applyAlignment="1" applyProtection="1">
      <alignment horizontal="center" vertical="center" wrapText="1"/>
      <protection locked="0"/>
    </xf>
    <xf numFmtId="0" fontId="30" fillId="19" borderId="32" xfId="0" applyFont="1" applyFill="1" applyBorder="1" applyAlignment="1" applyProtection="1">
      <alignment horizontal="center" vertical="center" wrapText="1"/>
      <protection locked="0"/>
    </xf>
    <xf numFmtId="0" fontId="8" fillId="5" borderId="16" xfId="2" applyFont="1" applyFill="1" applyBorder="1" applyAlignment="1">
      <alignment horizontal="left" vertical="center" wrapText="1"/>
    </xf>
    <xf numFmtId="0" fontId="8" fillId="5" borderId="16" xfId="2" applyFont="1" applyFill="1" applyBorder="1" applyAlignment="1">
      <alignment horizontal="left" vertical="center"/>
    </xf>
    <xf numFmtId="0" fontId="8" fillId="5" borderId="50" xfId="2" applyFont="1" applyFill="1" applyBorder="1" applyAlignment="1">
      <alignment horizontal="left" vertical="center"/>
    </xf>
    <xf numFmtId="0" fontId="21" fillId="19" borderId="18" xfId="0" applyFont="1" applyFill="1" applyBorder="1" applyAlignment="1" applyProtection="1">
      <alignment horizontal="center" vertical="center"/>
      <protection locked="0"/>
    </xf>
    <xf numFmtId="0" fontId="21" fillId="19" borderId="0" xfId="0" applyFont="1" applyFill="1" applyAlignment="1" applyProtection="1">
      <alignment horizontal="center" vertical="center"/>
      <protection locked="0"/>
    </xf>
    <xf numFmtId="0" fontId="21" fillId="19" borderId="13" xfId="0" applyFont="1" applyFill="1" applyBorder="1" applyAlignment="1" applyProtection="1">
      <alignment horizontal="center" vertical="center"/>
      <protection locked="0"/>
    </xf>
    <xf numFmtId="0" fontId="8" fillId="9" borderId="60" xfId="1" applyFont="1" applyFill="1" applyBorder="1" applyAlignment="1">
      <alignment horizontal="center" vertical="center"/>
    </xf>
    <xf numFmtId="0" fontId="8" fillId="9" borderId="61" xfId="1" applyFont="1" applyFill="1" applyBorder="1" applyAlignment="1">
      <alignment horizontal="center" vertical="center"/>
    </xf>
    <xf numFmtId="0" fontId="8" fillId="0" borderId="0" xfId="1" applyFont="1" applyAlignment="1">
      <alignment horizontal="center" vertical="center"/>
    </xf>
    <xf numFmtId="0" fontId="8" fillId="0" borderId="59" xfId="1" applyFont="1" applyBorder="1" applyAlignment="1">
      <alignment horizontal="center" vertical="center"/>
    </xf>
    <xf numFmtId="0" fontId="35" fillId="0" borderId="2" xfId="1" applyFont="1" applyBorder="1" applyAlignment="1">
      <alignment horizontal="left" vertical="center" wrapText="1"/>
    </xf>
    <xf numFmtId="0" fontId="35" fillId="0" borderId="8" xfId="1" applyFont="1" applyBorder="1" applyAlignment="1">
      <alignment horizontal="left" vertical="center" wrapText="1"/>
    </xf>
    <xf numFmtId="0" fontId="35" fillId="0" borderId="3" xfId="1" applyFont="1" applyBorder="1" applyAlignment="1">
      <alignment horizontal="left" vertical="center" wrapText="1"/>
    </xf>
    <xf numFmtId="0" fontId="33" fillId="5" borderId="39" xfId="0" applyFont="1" applyFill="1" applyBorder="1" applyAlignment="1" applyProtection="1">
      <alignment horizontal="center" vertical="center"/>
      <protection locked="0"/>
    </xf>
    <xf numFmtId="0" fontId="33" fillId="5" borderId="0" xfId="0" applyFont="1" applyFill="1" applyAlignment="1" applyProtection="1">
      <alignment horizontal="center" vertical="center"/>
      <protection locked="0"/>
    </xf>
    <xf numFmtId="0" fontId="12" fillId="18" borderId="43" xfId="0" applyFont="1" applyFill="1" applyBorder="1" applyAlignment="1" applyProtection="1">
      <alignment horizontal="center" vertical="center" wrapText="1"/>
      <protection locked="0"/>
    </xf>
    <xf numFmtId="0" fontId="12" fillId="18" borderId="63" xfId="0" applyFont="1" applyFill="1" applyBorder="1" applyAlignment="1" applyProtection="1">
      <alignment horizontal="center" vertical="center" wrapText="1"/>
      <protection locked="0"/>
    </xf>
    <xf numFmtId="0" fontId="12" fillId="18" borderId="39" xfId="0" applyFont="1" applyFill="1" applyBorder="1" applyAlignment="1" applyProtection="1">
      <alignment horizontal="center" vertical="center" wrapText="1"/>
      <protection locked="0"/>
    </xf>
    <xf numFmtId="0" fontId="1" fillId="18" borderId="7" xfId="0" applyFont="1" applyFill="1" applyBorder="1" applyAlignment="1" applyProtection="1">
      <alignment horizontal="center" vertical="center"/>
      <protection locked="0"/>
    </xf>
    <xf numFmtId="164" fontId="31" fillId="19" borderId="9" xfId="0" applyNumberFormat="1" applyFont="1" applyFill="1" applyBorder="1" applyAlignment="1">
      <alignment horizontal="center" vertical="center"/>
    </xf>
    <xf numFmtId="0" fontId="11" fillId="18" borderId="11" xfId="0" applyFont="1" applyFill="1" applyBorder="1" applyAlignment="1" applyProtection="1">
      <alignment horizontal="center" vertical="center"/>
      <protection locked="0"/>
    </xf>
    <xf numFmtId="0" fontId="21" fillId="19" borderId="21" xfId="0" applyFont="1" applyFill="1" applyBorder="1" applyAlignment="1" applyProtection="1">
      <alignment horizontal="center" vertical="center"/>
      <protection locked="0"/>
    </xf>
    <xf numFmtId="0" fontId="21" fillId="19" borderId="37" xfId="0" applyFont="1" applyFill="1" applyBorder="1" applyAlignment="1" applyProtection="1">
      <alignment horizontal="center" vertical="center"/>
      <protection locked="0"/>
    </xf>
    <xf numFmtId="0" fontId="21" fillId="19" borderId="22" xfId="0" applyFont="1" applyFill="1" applyBorder="1" applyAlignment="1" applyProtection="1">
      <alignment horizontal="center" vertical="center"/>
      <protection locked="0"/>
    </xf>
    <xf numFmtId="0" fontId="21" fillId="19" borderId="11" xfId="0" applyFont="1" applyFill="1" applyBorder="1" applyAlignment="1" applyProtection="1">
      <alignment horizontal="center" vertical="center"/>
      <protection locked="0"/>
    </xf>
    <xf numFmtId="0" fontId="8" fillId="5" borderId="11" xfId="1" applyFont="1" applyFill="1" applyBorder="1" applyAlignment="1">
      <alignment horizontal="center" vertical="center"/>
    </xf>
    <xf numFmtId="0" fontId="32" fillId="19" borderId="42" xfId="1" applyFont="1" applyFill="1" applyBorder="1" applyAlignment="1">
      <alignment horizontal="center" vertical="center" wrapText="1"/>
    </xf>
    <xf numFmtId="0" fontId="32" fillId="19" borderId="29" xfId="1" applyFont="1" applyFill="1" applyBorder="1" applyAlignment="1">
      <alignment horizontal="center" vertical="center" wrapText="1"/>
    </xf>
    <xf numFmtId="0" fontId="8" fillId="16" borderId="11" xfId="1" applyFont="1" applyFill="1" applyBorder="1" applyAlignment="1">
      <alignment horizontal="center" vertical="center"/>
    </xf>
    <xf numFmtId="0" fontId="12" fillId="18" borderId="23" xfId="0" applyFont="1" applyFill="1" applyBorder="1" applyAlignment="1" applyProtection="1">
      <alignment horizontal="center" wrapText="1"/>
      <protection locked="0"/>
    </xf>
    <xf numFmtId="0" fontId="12" fillId="18" borderId="24" xfId="0" applyFont="1" applyFill="1" applyBorder="1" applyAlignment="1" applyProtection="1">
      <alignment horizontal="center" wrapText="1"/>
      <protection locked="0"/>
    </xf>
    <xf numFmtId="0" fontId="12" fillId="18" borderId="41" xfId="0" applyFont="1" applyFill="1" applyBorder="1" applyAlignment="1" applyProtection="1">
      <alignment horizontal="center" wrapText="1"/>
      <protection locked="0"/>
    </xf>
    <xf numFmtId="0" fontId="0" fillId="0" borderId="13" xfId="0" applyBorder="1" applyAlignment="1" applyProtection="1">
      <alignment horizontal="center" wrapText="1"/>
      <protection locked="0"/>
    </xf>
    <xf numFmtId="0" fontId="34" fillId="5" borderId="0" xfId="0" applyFont="1" applyFill="1" applyAlignment="1" applyProtection="1">
      <alignment horizontal="center" vertical="center"/>
      <protection locked="0"/>
    </xf>
    <xf numFmtId="0" fontId="36" fillId="5" borderId="0" xfId="0" applyFont="1" applyFill="1" applyAlignment="1" applyProtection="1">
      <alignment horizontal="center" vertical="center"/>
      <protection locked="0"/>
    </xf>
    <xf numFmtId="0" fontId="12" fillId="18" borderId="9" xfId="0" applyFont="1" applyFill="1" applyBorder="1" applyAlignment="1" applyProtection="1">
      <alignment horizontal="center" vertical="center" wrapText="1"/>
      <protection locked="0"/>
    </xf>
    <xf numFmtId="0" fontId="12" fillId="18" borderId="35" xfId="0" applyFont="1" applyFill="1" applyBorder="1" applyAlignment="1" applyProtection="1">
      <alignment horizontal="center" vertical="center" wrapText="1"/>
      <protection locked="0"/>
    </xf>
    <xf numFmtId="0" fontId="21" fillId="19" borderId="2" xfId="0" applyFont="1" applyFill="1" applyBorder="1" applyAlignment="1" applyProtection="1">
      <alignment horizontal="center" vertical="center" wrapText="1"/>
      <protection locked="0"/>
    </xf>
    <xf numFmtId="0" fontId="21" fillId="19" borderId="8" xfId="0" applyFont="1" applyFill="1" applyBorder="1" applyAlignment="1" applyProtection="1">
      <alignment horizontal="center" vertical="center" wrapText="1"/>
      <protection locked="0"/>
    </xf>
    <xf numFmtId="0" fontId="30" fillId="19" borderId="38" xfId="0" applyFont="1" applyFill="1" applyBorder="1" applyAlignment="1" applyProtection="1">
      <alignment horizontal="center" vertical="center" wrapText="1"/>
      <protection locked="0"/>
    </xf>
    <xf numFmtId="0" fontId="30" fillId="19" borderId="17" xfId="0" applyFont="1" applyFill="1" applyBorder="1" applyAlignment="1" applyProtection="1">
      <alignment horizontal="center" vertical="center" wrapText="1"/>
      <protection locked="0"/>
    </xf>
    <xf numFmtId="0" fontId="11" fillId="18" borderId="11" xfId="0" applyFont="1" applyFill="1" applyBorder="1" applyAlignment="1" applyProtection="1">
      <alignment horizontal="center" vertical="center" wrapText="1"/>
      <protection locked="0"/>
    </xf>
    <xf numFmtId="0" fontId="12" fillId="5" borderId="0" xfId="0" applyFont="1" applyFill="1" applyAlignment="1" applyProtection="1">
      <alignment horizontal="center" wrapText="1"/>
      <protection locked="0"/>
    </xf>
    <xf numFmtId="0" fontId="8" fillId="14" borderId="19" xfId="1" applyFont="1" applyFill="1" applyBorder="1" applyAlignment="1">
      <alignment horizontal="center" vertical="center"/>
    </xf>
    <xf numFmtId="0" fontId="8" fillId="17" borderId="19" xfId="1" applyFont="1" applyFill="1" applyBorder="1" applyAlignment="1">
      <alignment horizontal="center" vertical="center"/>
    </xf>
    <xf numFmtId="0" fontId="8" fillId="7" borderId="19" xfId="1" applyFont="1" applyFill="1" applyBorder="1" applyAlignment="1">
      <alignment horizontal="center" vertical="center"/>
    </xf>
    <xf numFmtId="0" fontId="8" fillId="11" borderId="19" xfId="1" applyFont="1" applyFill="1" applyBorder="1" applyAlignment="1">
      <alignment horizontal="center" vertical="center"/>
    </xf>
    <xf numFmtId="0" fontId="8" fillId="9" borderId="42" xfId="1" applyFont="1" applyFill="1" applyBorder="1" applyAlignment="1">
      <alignment horizontal="center" vertical="center"/>
    </xf>
    <xf numFmtId="0" fontId="8" fillId="9" borderId="19" xfId="1" applyFont="1" applyFill="1" applyBorder="1" applyAlignment="1">
      <alignment horizontal="center" vertical="center"/>
    </xf>
    <xf numFmtId="0" fontId="32" fillId="19" borderId="11" xfId="1" applyFont="1" applyFill="1" applyBorder="1" applyAlignment="1">
      <alignment horizontal="center" vertical="center"/>
    </xf>
    <xf numFmtId="0" fontId="8" fillId="10" borderId="11" xfId="1" applyFont="1" applyFill="1" applyBorder="1" applyAlignment="1">
      <alignment horizontal="center" vertical="center"/>
    </xf>
    <xf numFmtId="0" fontId="8" fillId="5" borderId="11" xfId="1" applyFont="1" applyFill="1" applyBorder="1" applyAlignment="1">
      <alignment horizontal="center" vertical="center" wrapText="1"/>
    </xf>
  </cellXfs>
  <cellStyles count="3">
    <cellStyle name="Normal" xfId="0" builtinId="0"/>
    <cellStyle name="Standard 2" xfId="1" xr:uid="{00000000-0005-0000-0000-000001000000}"/>
    <cellStyle name="Standard 6" xfId="2" xr:uid="{00000000-0005-0000-0000-000002000000}"/>
  </cellStyles>
  <dxfs count="83">
    <dxf>
      <fill>
        <patternFill>
          <bgColor theme="9" tint="-0.24994659260841701"/>
        </patternFill>
      </fill>
    </dxf>
    <dxf>
      <fill>
        <patternFill>
          <bgColor theme="9" tint="0.59996337778862885"/>
        </patternFill>
      </fill>
    </dxf>
    <dxf>
      <fill>
        <patternFill>
          <bgColor theme="9" tint="0.79998168889431442"/>
        </patternFill>
      </fill>
    </dxf>
    <dxf>
      <fill>
        <patternFill>
          <bgColor theme="9" tint="0.39994506668294322"/>
        </patternFill>
      </fill>
    </dxf>
    <dxf>
      <fill>
        <patternFill>
          <bgColor theme="0"/>
        </patternFill>
      </fill>
    </dxf>
    <dxf>
      <fill>
        <patternFill>
          <bgColor theme="9" tint="-0.24994659260841701"/>
        </patternFill>
      </fill>
    </dxf>
    <dxf>
      <fill>
        <patternFill>
          <bgColor theme="9" tint="0.79998168889431442"/>
        </patternFill>
      </fill>
    </dxf>
    <dxf>
      <fill>
        <patternFill>
          <bgColor theme="9" tint="0.39994506668294322"/>
        </patternFill>
      </fill>
    </dxf>
    <dxf>
      <fill>
        <patternFill>
          <bgColor theme="9" tint="0.59996337778862885"/>
        </patternFill>
      </fill>
    </dxf>
    <dxf>
      <fill>
        <patternFill>
          <bgColor rgb="FFFF0000"/>
        </patternFill>
      </fill>
    </dxf>
    <dxf>
      <fill>
        <patternFill>
          <bgColor theme="5" tint="0.39994506668294322"/>
        </patternFill>
      </fill>
    </dxf>
    <dxf>
      <fill>
        <patternFill>
          <bgColor theme="7" tint="0.79998168889431442"/>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rgb="FFFF0000"/>
        </patternFill>
      </fill>
    </dxf>
    <dxf>
      <fill>
        <patternFill>
          <bgColor theme="5" tint="0.39994506668294322"/>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5" tint="0.39994506668294322"/>
        </patternFill>
      </fill>
    </dxf>
    <dxf>
      <fill>
        <patternFill>
          <bgColor rgb="FFFF0000"/>
        </patternFill>
      </fill>
    </dxf>
    <dxf>
      <fill>
        <patternFill>
          <bgColor theme="9" tint="0.59996337778862885"/>
        </patternFill>
      </fill>
    </dxf>
    <dxf>
      <fill>
        <patternFill>
          <bgColor rgb="FFFF0000"/>
        </patternFill>
      </fill>
    </dxf>
    <dxf>
      <fill>
        <patternFill>
          <bgColor theme="5" tint="0.39994506668294322"/>
        </patternFill>
      </fill>
    </dxf>
    <dxf>
      <fill>
        <patternFill>
          <bgColor theme="7" tint="0.79998168889431442"/>
        </patternFill>
      </fill>
    </dxf>
    <dxf>
      <fill>
        <patternFill>
          <bgColor theme="7" tint="0.59996337778862885"/>
        </patternFill>
      </fill>
    </dxf>
    <dxf>
      <fill>
        <patternFill>
          <bgColor theme="9" tint="0.59996337778862885"/>
        </patternFill>
      </fill>
    </dxf>
    <dxf>
      <fill>
        <patternFill>
          <bgColor theme="9" tint="-0.24994659260841701"/>
        </patternFill>
      </fill>
    </dxf>
    <dxf>
      <fill>
        <patternFill>
          <bgColor theme="9" tint="0.39994506668294322"/>
        </patternFill>
      </fill>
    </dxf>
    <dxf>
      <fill>
        <patternFill>
          <bgColor theme="9" tint="0.79998168889431442"/>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24994659260841701"/>
        </patternFill>
      </fill>
    </dxf>
    <dxf>
      <fill>
        <patternFill>
          <bgColor theme="9" tint="0.79998168889431442"/>
        </patternFill>
      </fill>
    </dxf>
    <dxf>
      <fill>
        <patternFill>
          <bgColor theme="5" tint="0.59996337778862885"/>
        </patternFill>
      </fill>
    </dxf>
    <dxf>
      <fill>
        <patternFill>
          <bgColor theme="9" tint="0.39994506668294322"/>
        </patternFill>
      </fill>
    </dxf>
    <dxf>
      <fill>
        <patternFill>
          <bgColor rgb="FFFF0000"/>
        </patternFill>
      </fill>
    </dxf>
    <dxf>
      <fill>
        <patternFill>
          <bgColor theme="5" tint="0.39994506668294322"/>
        </patternFill>
      </fill>
    </dxf>
    <dxf>
      <fill>
        <patternFill>
          <bgColor theme="7" tint="0.79998168889431442"/>
        </patternFill>
      </fill>
    </dxf>
    <dxf>
      <fill>
        <patternFill>
          <bgColor theme="7" tint="0.59996337778862885"/>
        </patternFill>
      </fill>
    </dxf>
    <dxf>
      <fill>
        <patternFill>
          <bgColor theme="9" tint="0.59996337778862885"/>
        </patternFill>
      </fill>
    </dxf>
    <dxf>
      <fill>
        <patternFill>
          <bgColor theme="9" tint="-0.24994659260841701"/>
        </patternFill>
      </fill>
    </dxf>
    <dxf>
      <fill>
        <patternFill>
          <bgColor theme="9" tint="0.79998168889431442"/>
        </patternFill>
      </fill>
    </dxf>
    <dxf>
      <fill>
        <patternFill>
          <bgColor theme="9" tint="0.39994506668294322"/>
        </patternFill>
      </fill>
    </dxf>
    <dxf>
      <fill>
        <patternFill>
          <bgColor theme="0"/>
        </patternFill>
      </fill>
    </dxf>
    <dxf>
      <font>
        <color rgb="FF0070C0"/>
      </font>
      <fill>
        <patternFill>
          <bgColor theme="4" tint="0.39994506668294322"/>
        </patternFill>
      </fill>
    </dxf>
    <dxf>
      <font>
        <color rgb="FF006100"/>
      </font>
      <fill>
        <patternFill>
          <bgColor rgb="FFC6EFCE"/>
        </patternFill>
      </fill>
    </dxf>
    <dxf>
      <font>
        <color rgb="FF9C0006"/>
      </font>
      <fill>
        <patternFill>
          <bgColor rgb="FFFFC7CE"/>
        </patternFill>
      </fill>
    </dxf>
    <dxf>
      <font>
        <color theme="5"/>
      </font>
      <fill>
        <patternFill>
          <bgColor theme="5" tint="0.59996337778862885"/>
        </patternFill>
      </fill>
    </dxf>
    <dxf>
      <fill>
        <patternFill>
          <bgColor rgb="FFF24E1E"/>
        </patternFill>
      </fill>
    </dxf>
    <dxf>
      <fill>
        <patternFill>
          <bgColor theme="9"/>
        </patternFill>
      </fill>
    </dxf>
    <dxf>
      <fill>
        <patternFill>
          <bgColor theme="5" tint="0.39994506668294322"/>
        </patternFill>
      </fill>
    </dxf>
    <dxf>
      <fill>
        <patternFill>
          <bgColor theme="7" tint="0.59996337778862885"/>
        </patternFill>
      </fill>
    </dxf>
    <dxf>
      <fill>
        <patternFill>
          <bgColor theme="9" tint="0.79998168889431442"/>
        </patternFill>
      </fill>
    </dxf>
    <dxf>
      <fill>
        <patternFill>
          <bgColor theme="9"/>
        </patternFill>
      </fill>
    </dxf>
    <dxf>
      <fill>
        <patternFill>
          <bgColor theme="7" tint="0.59996337778862885"/>
        </patternFill>
      </fill>
    </dxf>
    <dxf>
      <fill>
        <patternFill>
          <bgColor theme="5" tint="0.39994506668294322"/>
        </patternFill>
      </fill>
    </dxf>
    <dxf>
      <fill>
        <patternFill>
          <bgColor rgb="FFF24E1E"/>
        </patternFill>
      </fill>
    </dxf>
    <dxf>
      <fill>
        <patternFill>
          <bgColor theme="7" tint="0.59996337778862885"/>
        </patternFill>
      </fill>
    </dxf>
    <dxf>
      <fill>
        <patternFill>
          <bgColor rgb="FFFF0000"/>
        </patternFill>
      </fill>
    </dxf>
    <dxf>
      <fill>
        <patternFill>
          <bgColor theme="7" tint="0.59996337778862885"/>
        </patternFill>
      </fill>
    </dxf>
    <dxf>
      <fill>
        <patternFill>
          <bgColor theme="9" tint="-0.24994659260841701"/>
        </patternFill>
      </fill>
    </dxf>
    <dxf>
      <fill>
        <patternFill>
          <bgColor theme="9" tint="0.79998168889431442"/>
        </patternFill>
      </fill>
    </dxf>
    <dxf>
      <fill>
        <patternFill>
          <bgColor theme="5" tint="0.59996337778862885"/>
        </patternFill>
      </fill>
    </dxf>
    <dxf>
      <fill>
        <patternFill>
          <bgColor theme="9" tint="0.39994506668294322"/>
        </patternFill>
      </fill>
    </dxf>
    <dxf>
      <fill>
        <patternFill>
          <bgColor theme="9" tint="0.59996337778862885"/>
        </patternFill>
      </fill>
    </dxf>
    <dxf>
      <fill>
        <patternFill>
          <bgColor theme="7" tint="0.79998168889431442"/>
        </patternFill>
      </fill>
    </dxf>
    <dxf>
      <fill>
        <patternFill>
          <bgColor theme="5" tint="0.39994506668294322"/>
        </patternFill>
      </fill>
    </dxf>
    <dxf>
      <fill>
        <patternFill>
          <bgColor rgb="FFFF0000"/>
        </patternFill>
      </fill>
    </dxf>
    <dxf>
      <fill>
        <patternFill>
          <bgColor theme="0"/>
        </patternFill>
      </fill>
    </dxf>
    <dxf>
      <fill>
        <patternFill>
          <bgColor theme="5" tint="0.39994506668294322"/>
        </patternFill>
      </fill>
    </dxf>
    <dxf>
      <fill>
        <patternFill>
          <bgColor theme="9" tint="0.79998168889431442"/>
        </patternFill>
      </fill>
    </dxf>
    <dxf>
      <font>
        <color theme="5"/>
      </font>
      <fill>
        <patternFill>
          <bgColor theme="5" tint="0.59996337778862885"/>
        </patternFill>
      </fill>
    </dxf>
    <dxf>
      <font>
        <color rgb="FF0070C0"/>
      </font>
      <fill>
        <patternFill>
          <bgColor theme="4" tint="0.3999450666829432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70C0"/>
      </font>
      <fill>
        <patternFill>
          <bgColor theme="4" tint="0.39994506668294322"/>
        </patternFill>
      </fill>
    </dxf>
    <dxf>
      <font>
        <color theme="5"/>
      </font>
      <fill>
        <patternFill>
          <bgColor theme="5" tint="0.59996337778862885"/>
        </patternFill>
      </fill>
    </dxf>
  </dxfs>
  <tableStyles count="0" defaultTableStyle="TableStyleMedium2" defaultPivotStyle="PivotStyleLight16"/>
  <colors>
    <mruColors>
      <color rgb="FF004799"/>
      <color rgb="FF94FF85"/>
      <color rgb="FFEC6A57"/>
      <color rgb="FF8EC4D9"/>
      <color rgb="FF88BDB6"/>
      <color rgb="FF488B9C"/>
      <color rgb="FF383838"/>
      <color rgb="FFF34D1F"/>
      <color rgb="FFF24E1E"/>
      <color rgb="FF71AD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1304925</xdr:colOff>
      <xdr:row>0</xdr:row>
      <xdr:rowOff>752475</xdr:rowOff>
    </xdr:to>
    <xdr:pic>
      <xdr:nvPicPr>
        <xdr:cNvPr id="3" name="Picture 2">
          <a:extLst>
            <a:ext uri="{FF2B5EF4-FFF2-40B4-BE49-F238E27FC236}">
              <a16:creationId xmlns:a16="http://schemas.microsoft.com/office/drawing/2014/main" id="{56480F93-BEBF-74F0-C824-B36DF033B0E7}"/>
            </a:ext>
          </a:extLst>
        </xdr:cNvPr>
        <xdr:cNvPicPr>
          <a:picLocks noChangeAspect="1"/>
        </xdr:cNvPicPr>
      </xdr:nvPicPr>
      <xdr:blipFill>
        <a:blip xmlns:r="http://schemas.openxmlformats.org/officeDocument/2006/relationships" r:embed="rId1"/>
        <a:stretch>
          <a:fillRect/>
        </a:stretch>
      </xdr:blipFill>
      <xdr:spPr>
        <a:xfrm>
          <a:off x="295275" y="0"/>
          <a:ext cx="1304925" cy="752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2</xdr:row>
      <xdr:rowOff>4637</xdr:rowOff>
    </xdr:to>
    <xdr:pic>
      <xdr:nvPicPr>
        <xdr:cNvPr id="3" name="Picture 2">
          <a:extLst>
            <a:ext uri="{FF2B5EF4-FFF2-40B4-BE49-F238E27FC236}">
              <a16:creationId xmlns:a16="http://schemas.microsoft.com/office/drawing/2014/main" id="{4075BF1A-945E-42A4-A4CB-6D2C9A117A80}"/>
            </a:ext>
          </a:extLst>
        </xdr:cNvPr>
        <xdr:cNvPicPr>
          <a:picLocks noChangeAspect="1"/>
        </xdr:cNvPicPr>
      </xdr:nvPicPr>
      <xdr:blipFill>
        <a:blip xmlns:r="http://schemas.openxmlformats.org/officeDocument/2006/relationships" r:embed="rId1"/>
        <a:stretch>
          <a:fillRect/>
        </a:stretch>
      </xdr:blipFill>
      <xdr:spPr>
        <a:xfrm>
          <a:off x="0" y="0"/>
          <a:ext cx="1304925" cy="752475"/>
        </a:xfrm>
        <a:prstGeom prst="rect">
          <a:avLst/>
        </a:prstGeom>
      </xdr:spPr>
    </xdr:pic>
    <xdr:clientData/>
  </xdr:twoCellAnchor>
  <xdr:twoCellAnchor editAs="oneCell">
    <xdr:from>
      <xdr:col>2</xdr:col>
      <xdr:colOff>0</xdr:colOff>
      <xdr:row>0</xdr:row>
      <xdr:rowOff>0</xdr:rowOff>
    </xdr:from>
    <xdr:to>
      <xdr:col>2</xdr:col>
      <xdr:colOff>2264989</xdr:colOff>
      <xdr:row>1</xdr:row>
      <xdr:rowOff>213501</xdr:rowOff>
    </xdr:to>
    <xdr:pic>
      <xdr:nvPicPr>
        <xdr:cNvPr id="2" name="Bild 1" descr="WeShyft GmbH - Hamburg Startups">
          <a:extLst>
            <a:ext uri="{FF2B5EF4-FFF2-40B4-BE49-F238E27FC236}">
              <a16:creationId xmlns:a16="http://schemas.microsoft.com/office/drawing/2014/main" id="{ADBBAB3C-E1F1-461D-9BE0-835A85B36C4A}"/>
            </a:ext>
            <a:ext uri="{147F2762-F138-4A5C-976F-8EAC2B608ADB}">
              <a16:predDERef xmlns:a16="http://schemas.microsoft.com/office/drawing/2014/main" pred="{4075BF1A-945E-42A4-A4CB-6D2C9A117A8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40314" b="39355"/>
        <a:stretch>
          <a:fillRect/>
        </a:stretch>
      </xdr:blipFill>
      <xdr:spPr bwMode="auto">
        <a:xfrm>
          <a:off x="1657350" y="0"/>
          <a:ext cx="2264989" cy="4611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1</xdr:row>
      <xdr:rowOff>503767</xdr:rowOff>
    </xdr:to>
    <xdr:pic>
      <xdr:nvPicPr>
        <xdr:cNvPr id="2" name="Picture 1">
          <a:extLst>
            <a:ext uri="{FF2B5EF4-FFF2-40B4-BE49-F238E27FC236}">
              <a16:creationId xmlns:a16="http://schemas.microsoft.com/office/drawing/2014/main" id="{0DA7EE0A-05F7-43DB-B6BA-4177DD5B1A40}"/>
            </a:ext>
          </a:extLst>
        </xdr:cNvPr>
        <xdr:cNvPicPr>
          <a:picLocks noChangeAspect="1"/>
        </xdr:cNvPicPr>
      </xdr:nvPicPr>
      <xdr:blipFill>
        <a:blip xmlns:r="http://schemas.openxmlformats.org/officeDocument/2006/relationships" r:embed="rId1"/>
        <a:stretch>
          <a:fillRect/>
        </a:stretch>
      </xdr:blipFill>
      <xdr:spPr>
        <a:xfrm>
          <a:off x="0" y="0"/>
          <a:ext cx="1304925" cy="7524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C516"/>
  <sheetViews>
    <sheetView tabSelected="1" zoomScale="68" zoomScaleNormal="94" workbookViewId="0">
      <selection activeCell="B21" sqref="B21"/>
    </sheetView>
  </sheetViews>
  <sheetFormatPr baseColWidth="10" defaultColWidth="11" defaultRowHeight="16" x14ac:dyDescent="0.2"/>
  <cols>
    <col min="1" max="1" width="3.83203125" style="4" customWidth="1"/>
    <col min="2" max="2" width="255.6640625" customWidth="1"/>
    <col min="3" max="3" width="60.6640625" style="4" customWidth="1"/>
  </cols>
  <sheetData>
    <row r="1" spans="1:107" ht="71" customHeight="1" x14ac:dyDescent="0.2">
      <c r="B1" s="194"/>
      <c r="C1" s="194"/>
      <c r="D1" s="194"/>
      <c r="E1" s="194"/>
      <c r="F1" s="194"/>
      <c r="G1" s="194"/>
      <c r="H1" s="194"/>
      <c r="I1" s="194"/>
      <c r="J1" s="194"/>
      <c r="K1" s="194"/>
      <c r="L1" s="19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row>
    <row r="2" spans="1:107" s="1" customFormat="1" ht="32" customHeight="1" x14ac:dyDescent="0.2">
      <c r="A2" s="5"/>
      <c r="B2" s="118" t="s">
        <v>0</v>
      </c>
      <c r="C2" s="5"/>
      <c r="D2" s="5"/>
      <c r="E2" s="5"/>
      <c r="F2" s="5"/>
      <c r="G2" s="5"/>
      <c r="H2" s="5"/>
      <c r="I2" s="5"/>
      <c r="J2" s="5"/>
      <c r="K2" s="5"/>
      <c r="L2" s="5"/>
      <c r="M2" s="5"/>
      <c r="N2" s="5"/>
      <c r="O2" s="5"/>
      <c r="P2" s="5"/>
      <c r="Q2" s="5"/>
      <c r="R2" s="5"/>
      <c r="S2" s="5"/>
      <c r="T2" s="5"/>
      <c r="U2" s="5"/>
      <c r="V2" s="5"/>
      <c r="W2" s="5"/>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2"/>
      <c r="CT2" s="2"/>
      <c r="CU2" s="2"/>
      <c r="CV2" s="2"/>
      <c r="CW2" s="2"/>
      <c r="CX2" s="2"/>
      <c r="CY2" s="2"/>
      <c r="CZ2" s="2"/>
      <c r="DA2" s="2"/>
      <c r="DB2" s="2"/>
      <c r="DC2" s="3"/>
    </row>
    <row r="3" spans="1:107" ht="22" x14ac:dyDescent="0.25">
      <c r="B3" s="117" t="s">
        <v>1</v>
      </c>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row>
    <row r="4" spans="1:107" ht="21" x14ac:dyDescent="0.25">
      <c r="B4" s="119"/>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row>
    <row r="5" spans="1:107" ht="22" x14ac:dyDescent="0.25">
      <c r="B5" s="120" t="s">
        <v>2</v>
      </c>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row>
    <row r="6" spans="1:107" ht="22" x14ac:dyDescent="0.25">
      <c r="B6" s="121" t="s">
        <v>3</v>
      </c>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row>
    <row r="7" spans="1:107" x14ac:dyDescent="0.2">
      <c r="B7" s="122"/>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row>
    <row r="8" spans="1:107" ht="22" x14ac:dyDescent="0.25">
      <c r="B8" s="121" t="s">
        <v>4</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row>
    <row r="9" spans="1:107" x14ac:dyDescent="0.2">
      <c r="B9" s="122"/>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row>
    <row r="10" spans="1:107" ht="88" x14ac:dyDescent="0.25">
      <c r="B10" s="121" t="s">
        <v>5</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row>
    <row r="11" spans="1:107" ht="88" x14ac:dyDescent="0.25">
      <c r="B11" s="121" t="s">
        <v>6</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row>
    <row r="12" spans="1:107" ht="44" x14ac:dyDescent="0.25">
      <c r="B12" s="121" t="s">
        <v>7</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row>
    <row r="13" spans="1:107" ht="21" x14ac:dyDescent="0.25">
      <c r="B13" s="123"/>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row>
    <row r="14" spans="1:107" x14ac:dyDescent="0.2">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row>
    <row r="15" spans="1:107" ht="22" x14ac:dyDescent="0.25">
      <c r="B15" s="124" t="s">
        <v>8</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row>
    <row r="16" spans="1:107" x14ac:dyDescent="0.2">
      <c r="B16" s="125"/>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row>
    <row r="17" spans="2:96" ht="40" x14ac:dyDescent="0.25">
      <c r="B17" s="126" t="s">
        <v>9</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row>
    <row r="18" spans="2:96" ht="19" x14ac:dyDescent="0.25">
      <c r="B18" s="127"/>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row>
    <row r="19" spans="2:96" ht="40" x14ac:dyDescent="0.25">
      <c r="B19" s="126" t="s">
        <v>10</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row>
    <row r="20" spans="2:96" ht="19" x14ac:dyDescent="0.25">
      <c r="B20" s="126"/>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row>
    <row r="21" spans="2:96" ht="40" x14ac:dyDescent="0.25">
      <c r="B21" s="126" t="s">
        <v>11</v>
      </c>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row>
    <row r="22" spans="2:96" ht="19" x14ac:dyDescent="0.25">
      <c r="B22" s="127"/>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row>
    <row r="23" spans="2:96" ht="20" x14ac:dyDescent="0.25">
      <c r="B23" s="126" t="s">
        <v>12</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row>
    <row r="24" spans="2:96" ht="21" x14ac:dyDescent="0.25">
      <c r="B24" s="128"/>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row>
    <row r="25" spans="2:96" ht="60" x14ac:dyDescent="0.25">
      <c r="B25" s="126" t="s">
        <v>13</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row>
    <row r="26" spans="2:96" x14ac:dyDescent="0.2">
      <c r="B26" s="129"/>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row>
    <row r="27" spans="2:96" x14ac:dyDescent="0.2">
      <c r="B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row>
    <row r="28" spans="2:96" x14ac:dyDescent="0.2">
      <c r="B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row>
    <row r="29" spans="2:96" x14ac:dyDescent="0.2">
      <c r="B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row>
    <row r="30" spans="2:96" x14ac:dyDescent="0.2">
      <c r="B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row>
    <row r="31" spans="2:96" x14ac:dyDescent="0.2">
      <c r="B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row>
    <row r="32" spans="2:96" x14ac:dyDescent="0.2">
      <c r="B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row>
    <row r="33" spans="2:96" x14ac:dyDescent="0.2">
      <c r="B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row>
    <row r="34" spans="2:96" x14ac:dyDescent="0.2">
      <c r="B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row>
    <row r="35" spans="2:96" x14ac:dyDescent="0.2">
      <c r="B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row>
    <row r="36" spans="2:96" x14ac:dyDescent="0.2">
      <c r="B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row>
    <row r="37" spans="2:96" x14ac:dyDescent="0.2">
      <c r="B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row>
    <row r="38" spans="2:96" x14ac:dyDescent="0.2">
      <c r="B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row>
    <row r="39" spans="2:96" x14ac:dyDescent="0.2">
      <c r="B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row>
    <row r="40" spans="2:96" x14ac:dyDescent="0.2">
      <c r="B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row>
    <row r="41" spans="2:96" x14ac:dyDescent="0.2">
      <c r="B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row>
    <row r="42" spans="2:96" x14ac:dyDescent="0.2">
      <c r="B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row>
    <row r="43" spans="2:96" x14ac:dyDescent="0.2">
      <c r="B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row>
    <row r="44" spans="2:96" x14ac:dyDescent="0.2">
      <c r="B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row>
    <row r="45" spans="2:96" x14ac:dyDescent="0.2">
      <c r="B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row>
    <row r="46" spans="2:96" x14ac:dyDescent="0.2">
      <c r="B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row>
    <row r="47" spans="2:96" x14ac:dyDescent="0.2">
      <c r="B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row>
    <row r="48" spans="2:96" x14ac:dyDescent="0.2">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row>
    <row r="49" spans="4:96" x14ac:dyDescent="0.2">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row>
    <row r="50" spans="4:96" x14ac:dyDescent="0.2">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row>
    <row r="51" spans="4:96" x14ac:dyDescent="0.2">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row>
    <row r="52" spans="4:96" x14ac:dyDescent="0.2">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row>
    <row r="53" spans="4:96" x14ac:dyDescent="0.2">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row>
    <row r="54" spans="4:96" x14ac:dyDescent="0.2">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row>
    <row r="55" spans="4:96" x14ac:dyDescent="0.2">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row>
    <row r="56" spans="4:96" x14ac:dyDescent="0.2">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row>
    <row r="57" spans="4:96" x14ac:dyDescent="0.2">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row>
    <row r="58" spans="4:96" x14ac:dyDescent="0.2">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row>
    <row r="59" spans="4:96" x14ac:dyDescent="0.2">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row>
    <row r="60" spans="4:96" x14ac:dyDescent="0.2">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row>
    <row r="61" spans="4:96" x14ac:dyDescent="0.2">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row>
    <row r="62" spans="4:96" x14ac:dyDescent="0.2">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row>
    <row r="63" spans="4:96" x14ac:dyDescent="0.2">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row>
    <row r="64" spans="4:96" x14ac:dyDescent="0.2">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row>
    <row r="65" spans="4:96" x14ac:dyDescent="0.2">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row>
    <row r="66" spans="4:96" x14ac:dyDescent="0.2">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row>
    <row r="67" spans="4:96" x14ac:dyDescent="0.2">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row>
    <row r="68" spans="4:96" x14ac:dyDescent="0.2">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row>
    <row r="69" spans="4:96" x14ac:dyDescent="0.2">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row>
    <row r="70" spans="4:96" x14ac:dyDescent="0.2">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row>
    <row r="71" spans="4:96" x14ac:dyDescent="0.2">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row>
    <row r="72" spans="4:96" x14ac:dyDescent="0.2">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row>
    <row r="73" spans="4:96" x14ac:dyDescent="0.2">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row>
    <row r="74" spans="4:96" x14ac:dyDescent="0.2">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row>
    <row r="75" spans="4:96" x14ac:dyDescent="0.2">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row>
    <row r="76" spans="4:96" x14ac:dyDescent="0.2">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row>
    <row r="77" spans="4:96" x14ac:dyDescent="0.2">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row>
    <row r="78" spans="4:96" x14ac:dyDescent="0.2">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row>
    <row r="79" spans="4:96" x14ac:dyDescent="0.2">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row>
    <row r="80" spans="4:96" x14ac:dyDescent="0.2">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row>
    <row r="81" spans="4:42" x14ac:dyDescent="0.2">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row>
    <row r="82" spans="4:42" x14ac:dyDescent="0.2">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row>
    <row r="83" spans="4:42" x14ac:dyDescent="0.2">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row>
    <row r="84" spans="4:42" x14ac:dyDescent="0.2">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row>
    <row r="85" spans="4:42" x14ac:dyDescent="0.2">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row>
    <row r="86" spans="4:42" x14ac:dyDescent="0.2">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row>
    <row r="87" spans="4:42" x14ac:dyDescent="0.2">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row>
    <row r="88" spans="4:42" x14ac:dyDescent="0.2">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row>
    <row r="89" spans="4:42" x14ac:dyDescent="0.2">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row>
    <row r="90" spans="4:42" x14ac:dyDescent="0.2">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row>
    <row r="91" spans="4:42" x14ac:dyDescent="0.2">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row>
    <row r="92" spans="4:42" x14ac:dyDescent="0.2">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row>
    <row r="93" spans="4:42" x14ac:dyDescent="0.2">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row>
    <row r="94" spans="4:42" x14ac:dyDescent="0.2">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row>
    <row r="95" spans="4:42" x14ac:dyDescent="0.2">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row>
    <row r="96" spans="4:42" x14ac:dyDescent="0.2">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row>
    <row r="97" spans="4:42" x14ac:dyDescent="0.2">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row>
    <row r="98" spans="4:42" x14ac:dyDescent="0.2">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row>
    <row r="99" spans="4:42" x14ac:dyDescent="0.2">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row>
    <row r="100" spans="4:42" x14ac:dyDescent="0.2">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row>
    <row r="101" spans="4:42" x14ac:dyDescent="0.2">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row>
    <row r="102" spans="4:42" x14ac:dyDescent="0.2">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row>
    <row r="103" spans="4:42" x14ac:dyDescent="0.2">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row>
    <row r="104" spans="4:42" x14ac:dyDescent="0.2">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row>
    <row r="105" spans="4:42" x14ac:dyDescent="0.2">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row>
    <row r="106" spans="4:42" x14ac:dyDescent="0.2">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row>
    <row r="107" spans="4:42" x14ac:dyDescent="0.2">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row>
    <row r="108" spans="4:42" x14ac:dyDescent="0.2">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row>
    <row r="109" spans="4:42" x14ac:dyDescent="0.2">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row>
    <row r="110" spans="4:42" x14ac:dyDescent="0.2">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row>
    <row r="111" spans="4:42" x14ac:dyDescent="0.2">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row>
    <row r="112" spans="4:42" x14ac:dyDescent="0.2">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row>
    <row r="113" spans="4:42" x14ac:dyDescent="0.2">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row>
    <row r="114" spans="4:42" x14ac:dyDescent="0.2">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row>
    <row r="115" spans="4:42" x14ac:dyDescent="0.2">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row>
    <row r="116" spans="4:42" x14ac:dyDescent="0.2">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row>
    <row r="117" spans="4:42" x14ac:dyDescent="0.2">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row>
    <row r="118" spans="4:42" x14ac:dyDescent="0.2">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row>
    <row r="119" spans="4:42" x14ac:dyDescent="0.2">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row>
    <row r="120" spans="4:42" x14ac:dyDescent="0.2">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row>
    <row r="121" spans="4:42" x14ac:dyDescent="0.2">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row>
    <row r="122" spans="4:42" x14ac:dyDescent="0.2">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row>
    <row r="123" spans="4:42" x14ac:dyDescent="0.2">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row>
    <row r="124" spans="4:42" x14ac:dyDescent="0.2">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row>
    <row r="125" spans="4:42" x14ac:dyDescent="0.2">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row>
    <row r="126" spans="4:42" x14ac:dyDescent="0.2">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row>
    <row r="127" spans="4:42" x14ac:dyDescent="0.2">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row>
    <row r="128" spans="4:42" x14ac:dyDescent="0.2">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row>
    <row r="129" spans="4:42" x14ac:dyDescent="0.2">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row>
    <row r="130" spans="4:42" x14ac:dyDescent="0.2">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row>
    <row r="131" spans="4:42" x14ac:dyDescent="0.2">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row>
    <row r="132" spans="4:42" x14ac:dyDescent="0.2">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row>
    <row r="133" spans="4:42" x14ac:dyDescent="0.2">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row>
    <row r="134" spans="4:42" x14ac:dyDescent="0.2">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row>
    <row r="135" spans="4:42" x14ac:dyDescent="0.2">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row>
    <row r="136" spans="4:42" x14ac:dyDescent="0.2">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row>
    <row r="137" spans="4:42" x14ac:dyDescent="0.2">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row>
    <row r="138" spans="4:42" x14ac:dyDescent="0.2">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row>
    <row r="139" spans="4:42" x14ac:dyDescent="0.2">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row>
    <row r="140" spans="4:42" x14ac:dyDescent="0.2">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row>
    <row r="141" spans="4:42" x14ac:dyDescent="0.2">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row>
    <row r="142" spans="4:42" x14ac:dyDescent="0.2">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row>
    <row r="143" spans="4:42" x14ac:dyDescent="0.2">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row>
    <row r="144" spans="4:42" x14ac:dyDescent="0.2">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row>
    <row r="145" spans="4:42" x14ac:dyDescent="0.2">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row>
    <row r="146" spans="4:42" x14ac:dyDescent="0.2">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row>
    <row r="147" spans="4:42" x14ac:dyDescent="0.2">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row>
    <row r="148" spans="4:42" x14ac:dyDescent="0.2">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row>
    <row r="149" spans="4:42" x14ac:dyDescent="0.2">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row>
    <row r="150" spans="4:42" x14ac:dyDescent="0.2">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row>
    <row r="151" spans="4:42" x14ac:dyDescent="0.2">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row>
    <row r="152" spans="4:42" x14ac:dyDescent="0.2">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row>
    <row r="153" spans="4:42" x14ac:dyDescent="0.2">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row>
    <row r="154" spans="4:42" x14ac:dyDescent="0.2">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row>
    <row r="155" spans="4:42" x14ac:dyDescent="0.2">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row>
    <row r="156" spans="4:42" x14ac:dyDescent="0.2">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row>
    <row r="157" spans="4:42" x14ac:dyDescent="0.2">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row>
    <row r="158" spans="4:42" x14ac:dyDescent="0.2">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row>
    <row r="159" spans="4:42" x14ac:dyDescent="0.2">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row>
    <row r="160" spans="4:42" x14ac:dyDescent="0.2">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row>
    <row r="161" spans="4:42" x14ac:dyDescent="0.2">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row>
    <row r="162" spans="4:42" x14ac:dyDescent="0.2">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row>
    <row r="163" spans="4:42" x14ac:dyDescent="0.2">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row>
    <row r="164" spans="4:42" x14ac:dyDescent="0.2">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row>
    <row r="165" spans="4:42" x14ac:dyDescent="0.2">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row>
    <row r="166" spans="4:42" x14ac:dyDescent="0.2">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row>
    <row r="167" spans="4:42" x14ac:dyDescent="0.2">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row>
    <row r="168" spans="4:42" x14ac:dyDescent="0.2">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row>
    <row r="169" spans="4:42" x14ac:dyDescent="0.2">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row>
    <row r="170" spans="4:42" x14ac:dyDescent="0.2">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row>
    <row r="171" spans="4:42" x14ac:dyDescent="0.2">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row>
    <row r="172" spans="4:42" x14ac:dyDescent="0.2">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row>
    <row r="173" spans="4:42" x14ac:dyDescent="0.2">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row>
    <row r="174" spans="4:42" x14ac:dyDescent="0.2">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row>
    <row r="175" spans="4:42" x14ac:dyDescent="0.2">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row>
    <row r="176" spans="4:42" x14ac:dyDescent="0.2">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row>
    <row r="177" spans="4:42" x14ac:dyDescent="0.2">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row>
    <row r="178" spans="4:42" x14ac:dyDescent="0.2">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row>
    <row r="179" spans="4:42" x14ac:dyDescent="0.2">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row>
    <row r="180" spans="4:42" x14ac:dyDescent="0.2">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row>
    <row r="181" spans="4:42" x14ac:dyDescent="0.2">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row>
    <row r="182" spans="4:42" x14ac:dyDescent="0.2">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row>
    <row r="183" spans="4:42" x14ac:dyDescent="0.2">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row>
    <row r="184" spans="4:42" x14ac:dyDescent="0.2">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row>
    <row r="185" spans="4:42" x14ac:dyDescent="0.2">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row>
    <row r="186" spans="4:42" x14ac:dyDescent="0.2">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row>
    <row r="187" spans="4:42" x14ac:dyDescent="0.2">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row>
    <row r="188" spans="4:42" x14ac:dyDescent="0.2">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row>
    <row r="189" spans="4:42" x14ac:dyDescent="0.2">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row>
    <row r="190" spans="4:42" x14ac:dyDescent="0.2">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row>
    <row r="191" spans="4:42" x14ac:dyDescent="0.2">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row>
    <row r="192" spans="4:42" x14ac:dyDescent="0.2">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row>
    <row r="193" spans="4:42" x14ac:dyDescent="0.2">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row>
    <row r="194" spans="4:42" x14ac:dyDescent="0.2">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row>
    <row r="195" spans="4:42" x14ac:dyDescent="0.2">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row>
    <row r="196" spans="4:42" x14ac:dyDescent="0.2">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row>
    <row r="197" spans="4:42" x14ac:dyDescent="0.2">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row>
    <row r="198" spans="4:42" x14ac:dyDescent="0.2">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row>
    <row r="199" spans="4:42" x14ac:dyDescent="0.2">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row>
    <row r="200" spans="4:42" x14ac:dyDescent="0.2">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row>
    <row r="201" spans="4:42" x14ac:dyDescent="0.2">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row>
    <row r="202" spans="4:42" x14ac:dyDescent="0.2">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row>
    <row r="203" spans="4:42" x14ac:dyDescent="0.2">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row>
    <row r="204" spans="4:42" x14ac:dyDescent="0.2">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row>
    <row r="205" spans="4:42" x14ac:dyDescent="0.2">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row>
    <row r="206" spans="4:42" x14ac:dyDescent="0.2">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row>
    <row r="207" spans="4:42" x14ac:dyDescent="0.2">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row>
    <row r="208" spans="4:42" x14ac:dyDescent="0.2">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row>
    <row r="209" spans="4:42" x14ac:dyDescent="0.2">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row>
    <row r="210" spans="4:42" x14ac:dyDescent="0.2">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row>
    <row r="211" spans="4:42" x14ac:dyDescent="0.2">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row>
    <row r="212" spans="4:42" x14ac:dyDescent="0.2">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row>
    <row r="213" spans="4:42" x14ac:dyDescent="0.2">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row>
    <row r="214" spans="4:42" x14ac:dyDescent="0.2">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row>
    <row r="215" spans="4:42" x14ac:dyDescent="0.2">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row>
    <row r="216" spans="4:42" x14ac:dyDescent="0.2">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row>
    <row r="217" spans="4:42" x14ac:dyDescent="0.2">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row>
    <row r="218" spans="4:42" x14ac:dyDescent="0.2">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row>
    <row r="219" spans="4:42" x14ac:dyDescent="0.2">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row>
    <row r="220" spans="4:42" x14ac:dyDescent="0.2">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row>
    <row r="221" spans="4:42" x14ac:dyDescent="0.2">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row>
    <row r="222" spans="4:42" x14ac:dyDescent="0.2">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row>
    <row r="223" spans="4:42" x14ac:dyDescent="0.2">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row>
    <row r="224" spans="4:42" x14ac:dyDescent="0.2">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row>
    <row r="225" spans="4:42" x14ac:dyDescent="0.2">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row>
    <row r="226" spans="4:42" x14ac:dyDescent="0.2">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row>
    <row r="227" spans="4:42" x14ac:dyDescent="0.2">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row>
    <row r="228" spans="4:42" x14ac:dyDescent="0.2">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row>
    <row r="229" spans="4:42" x14ac:dyDescent="0.2">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row>
    <row r="230" spans="4:42" x14ac:dyDescent="0.2">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row>
    <row r="231" spans="4:42" x14ac:dyDescent="0.2">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row>
    <row r="232" spans="4:42" x14ac:dyDescent="0.2">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row>
    <row r="233" spans="4:42" x14ac:dyDescent="0.2">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row>
    <row r="234" spans="4:42" x14ac:dyDescent="0.2">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row>
    <row r="235" spans="4:42" x14ac:dyDescent="0.2">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row>
    <row r="236" spans="4:42" x14ac:dyDescent="0.2">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row>
    <row r="237" spans="4:42" x14ac:dyDescent="0.2">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row>
    <row r="238" spans="4:42" x14ac:dyDescent="0.2">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row>
    <row r="239" spans="4:42" x14ac:dyDescent="0.2">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row>
    <row r="240" spans="4:42" x14ac:dyDescent="0.2">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row>
    <row r="241" spans="4:42" x14ac:dyDescent="0.2">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row>
    <row r="242" spans="4:42" x14ac:dyDescent="0.2">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row>
    <row r="243" spans="4:42" x14ac:dyDescent="0.2">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row>
    <row r="244" spans="4:42" x14ac:dyDescent="0.2">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row>
    <row r="245" spans="4:42" x14ac:dyDescent="0.2">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row>
    <row r="246" spans="4:42" x14ac:dyDescent="0.2">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row>
    <row r="247" spans="4:42" x14ac:dyDescent="0.2">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row>
    <row r="248" spans="4:42" x14ac:dyDescent="0.2">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row>
    <row r="249" spans="4:42" x14ac:dyDescent="0.2">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row>
    <row r="250" spans="4:42" x14ac:dyDescent="0.2">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row>
    <row r="251" spans="4:42" x14ac:dyDescent="0.2">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row>
    <row r="252" spans="4:42" x14ac:dyDescent="0.2">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row>
    <row r="253" spans="4:42" x14ac:dyDescent="0.2">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row>
    <row r="254" spans="4:42" x14ac:dyDescent="0.2">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row>
    <row r="255" spans="4:42" x14ac:dyDescent="0.2">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row>
    <row r="256" spans="4:42" x14ac:dyDescent="0.2">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row>
    <row r="257" spans="4:42" x14ac:dyDescent="0.2">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row>
    <row r="258" spans="4:42" x14ac:dyDescent="0.2">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row>
    <row r="259" spans="4:42" x14ac:dyDescent="0.2">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row>
    <row r="260" spans="4:42" x14ac:dyDescent="0.2">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row>
    <row r="261" spans="4:42" x14ac:dyDescent="0.2">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row>
    <row r="262" spans="4:42" x14ac:dyDescent="0.2">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row>
    <row r="263" spans="4:42" x14ac:dyDescent="0.2">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row>
    <row r="264" spans="4:42" x14ac:dyDescent="0.2">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row>
    <row r="265" spans="4:42" x14ac:dyDescent="0.2">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row>
    <row r="266" spans="4:42" x14ac:dyDescent="0.2">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row>
    <row r="267" spans="4:42" x14ac:dyDescent="0.2">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row>
    <row r="268" spans="4:42" x14ac:dyDescent="0.2">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row>
    <row r="269" spans="4:42" x14ac:dyDescent="0.2">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row>
    <row r="270" spans="4:42" x14ac:dyDescent="0.2">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row>
    <row r="271" spans="4:42" x14ac:dyDescent="0.2">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row>
    <row r="272" spans="4:42" x14ac:dyDescent="0.2">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row>
    <row r="273" spans="4:42" x14ac:dyDescent="0.2">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row>
    <row r="274" spans="4:42" x14ac:dyDescent="0.2">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row>
    <row r="275" spans="4:42" x14ac:dyDescent="0.2">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row>
    <row r="276" spans="4:42" x14ac:dyDescent="0.2">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row>
    <row r="277" spans="4:42" x14ac:dyDescent="0.2">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row>
    <row r="278" spans="4:42" x14ac:dyDescent="0.2">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row>
    <row r="279" spans="4:42" x14ac:dyDescent="0.2">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row>
    <row r="280" spans="4:42" x14ac:dyDescent="0.2">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row>
    <row r="281" spans="4:42" x14ac:dyDescent="0.2">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row>
    <row r="282" spans="4:42" x14ac:dyDescent="0.2">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row>
    <row r="283" spans="4:42" x14ac:dyDescent="0.2">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row>
    <row r="284" spans="4:42" x14ac:dyDescent="0.2">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row>
    <row r="285" spans="4:42" x14ac:dyDescent="0.2">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row>
    <row r="286" spans="4:42" x14ac:dyDescent="0.2">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row>
    <row r="287" spans="4:42" x14ac:dyDescent="0.2">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row>
    <row r="288" spans="4:42" x14ac:dyDescent="0.2">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row>
    <row r="289" spans="4:42" x14ac:dyDescent="0.2">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row>
    <row r="290" spans="4:42" x14ac:dyDescent="0.2">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row>
    <row r="291" spans="4:42" x14ac:dyDescent="0.2">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row>
    <row r="292" spans="4:42" x14ac:dyDescent="0.2">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row>
    <row r="293" spans="4:42" x14ac:dyDescent="0.2">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row>
    <row r="294" spans="4:42" x14ac:dyDescent="0.2">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row>
    <row r="295" spans="4:42" x14ac:dyDescent="0.2">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row>
    <row r="296" spans="4:42" x14ac:dyDescent="0.2">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row>
    <row r="297" spans="4:42" x14ac:dyDescent="0.2">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row>
    <row r="298" spans="4:42" x14ac:dyDescent="0.2">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row>
    <row r="299" spans="4:42" x14ac:dyDescent="0.2">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row>
    <row r="300" spans="4:42" x14ac:dyDescent="0.2">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row>
    <row r="301" spans="4:42" x14ac:dyDescent="0.2">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row>
    <row r="302" spans="4:42" x14ac:dyDescent="0.2">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row>
    <row r="303" spans="4:42" x14ac:dyDescent="0.2">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row>
    <row r="304" spans="4:42" x14ac:dyDescent="0.2">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row>
    <row r="305" spans="4:42" x14ac:dyDescent="0.2">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row>
    <row r="306" spans="4:42" x14ac:dyDescent="0.2">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row>
    <row r="307" spans="4:42" x14ac:dyDescent="0.2">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row>
    <row r="308" spans="4:42" x14ac:dyDescent="0.2">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row>
    <row r="309" spans="4:42" x14ac:dyDescent="0.2">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row>
    <row r="310" spans="4:42" x14ac:dyDescent="0.2">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row>
    <row r="311" spans="4:42" x14ac:dyDescent="0.2">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row>
    <row r="312" spans="4:42" x14ac:dyDescent="0.2">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row>
    <row r="313" spans="4:42" x14ac:dyDescent="0.2">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row>
    <row r="314" spans="4:42" x14ac:dyDescent="0.2">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row>
    <row r="315" spans="4:42" x14ac:dyDescent="0.2">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row>
    <row r="316" spans="4:42" x14ac:dyDescent="0.2">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row>
    <row r="317" spans="4:42" x14ac:dyDescent="0.2">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row>
    <row r="318" spans="4:42" x14ac:dyDescent="0.2">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row>
    <row r="319" spans="4:42" x14ac:dyDescent="0.2">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row>
    <row r="320" spans="4:42" x14ac:dyDescent="0.2">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row>
    <row r="321" spans="4:42" x14ac:dyDescent="0.2">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row>
    <row r="322" spans="4:42" x14ac:dyDescent="0.2">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row>
    <row r="323" spans="4:42" x14ac:dyDescent="0.2">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row>
    <row r="324" spans="4:42" x14ac:dyDescent="0.2">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row>
    <row r="325" spans="4:42" x14ac:dyDescent="0.2">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row>
    <row r="326" spans="4:42" x14ac:dyDescent="0.2">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row>
    <row r="327" spans="4:42" x14ac:dyDescent="0.2">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row>
    <row r="328" spans="4:42" x14ac:dyDescent="0.2">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row>
    <row r="329" spans="4:42" x14ac:dyDescent="0.2">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row>
    <row r="330" spans="4:42" x14ac:dyDescent="0.2">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row>
    <row r="331" spans="4:42" x14ac:dyDescent="0.2">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AP331" s="4"/>
    </row>
    <row r="332" spans="4:42" x14ac:dyDescent="0.2">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AP332" s="4"/>
    </row>
    <row r="333" spans="4:42" x14ac:dyDescent="0.2">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c r="AO333" s="4"/>
      <c r="AP333" s="4"/>
    </row>
    <row r="334" spans="4:42" x14ac:dyDescent="0.2">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4"/>
    </row>
    <row r="335" spans="4:42" x14ac:dyDescent="0.2">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4"/>
    </row>
    <row r="336" spans="4:42" x14ac:dyDescent="0.2">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row>
    <row r="337" spans="4:42" x14ac:dyDescent="0.2">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c r="AP337" s="4"/>
    </row>
    <row r="338" spans="4:42" x14ac:dyDescent="0.2">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4"/>
    </row>
    <row r="339" spans="4:42" x14ac:dyDescent="0.2">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c r="AO339" s="4"/>
      <c r="AP339" s="4"/>
    </row>
    <row r="340" spans="4:42" x14ac:dyDescent="0.2">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c r="AP340" s="4"/>
    </row>
    <row r="341" spans="4:42" x14ac:dyDescent="0.2">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c r="AP341" s="4"/>
    </row>
    <row r="342" spans="4:42" x14ac:dyDescent="0.2">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c r="AP342" s="4"/>
    </row>
    <row r="343" spans="4:42" x14ac:dyDescent="0.2">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c r="AO343" s="4"/>
      <c r="AP343" s="4"/>
    </row>
    <row r="344" spans="4:42" x14ac:dyDescent="0.2">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4"/>
    </row>
    <row r="345" spans="4:42" x14ac:dyDescent="0.2">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c r="AO345" s="4"/>
      <c r="AP345" s="4"/>
    </row>
    <row r="346" spans="4:42" x14ac:dyDescent="0.2">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c r="AO346" s="4"/>
      <c r="AP346" s="4"/>
    </row>
    <row r="347" spans="4:42" x14ac:dyDescent="0.2">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row>
    <row r="348" spans="4:42" x14ac:dyDescent="0.2">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row>
    <row r="349" spans="4:42" x14ac:dyDescent="0.2">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c r="AO349" s="4"/>
      <c r="AP349" s="4"/>
    </row>
    <row r="350" spans="4:42" x14ac:dyDescent="0.2">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c r="AO350" s="4"/>
      <c r="AP350" s="4"/>
    </row>
    <row r="351" spans="4:42" x14ac:dyDescent="0.2">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c r="AO351" s="4"/>
      <c r="AP351" s="4"/>
    </row>
    <row r="352" spans="4:42" x14ac:dyDescent="0.2">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c r="AO352" s="4"/>
      <c r="AP352" s="4"/>
    </row>
    <row r="353" spans="4:42" x14ac:dyDescent="0.2">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c r="AO353" s="4"/>
      <c r="AP353" s="4"/>
    </row>
    <row r="354" spans="4:42" x14ac:dyDescent="0.2">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c r="AO354" s="4"/>
      <c r="AP354" s="4"/>
    </row>
    <row r="355" spans="4:42" x14ac:dyDescent="0.2">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c r="AO355" s="4"/>
      <c r="AP355" s="4"/>
    </row>
    <row r="356" spans="4:42" x14ac:dyDescent="0.2">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c r="AO356" s="4"/>
      <c r="AP356" s="4"/>
    </row>
    <row r="357" spans="4:42" x14ac:dyDescent="0.2">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c r="AO357" s="4"/>
      <c r="AP357" s="4"/>
    </row>
    <row r="358" spans="4:42" x14ac:dyDescent="0.2">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c r="AO358" s="4"/>
      <c r="AP358" s="4"/>
    </row>
    <row r="359" spans="4:42" x14ac:dyDescent="0.2">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c r="AO359" s="4"/>
      <c r="AP359" s="4"/>
    </row>
    <row r="360" spans="4:42" x14ac:dyDescent="0.2">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c r="AO360" s="4"/>
      <c r="AP360" s="4"/>
    </row>
    <row r="361" spans="4:42" x14ac:dyDescent="0.2">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c r="AO361" s="4"/>
      <c r="AP361" s="4"/>
    </row>
    <row r="362" spans="4:42" x14ac:dyDescent="0.2">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c r="AO362" s="4"/>
      <c r="AP362" s="4"/>
    </row>
    <row r="363" spans="4:42" x14ac:dyDescent="0.2">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c r="AO363" s="4"/>
      <c r="AP363" s="4"/>
    </row>
    <row r="364" spans="4:42" x14ac:dyDescent="0.2">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c r="AO364" s="4"/>
      <c r="AP364" s="4"/>
    </row>
    <row r="365" spans="4:42" x14ac:dyDescent="0.2">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c r="AO365" s="4"/>
      <c r="AP365" s="4"/>
    </row>
    <row r="366" spans="4:42" x14ac:dyDescent="0.2">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c r="AO366" s="4"/>
      <c r="AP366" s="4"/>
    </row>
    <row r="367" spans="4:42" x14ac:dyDescent="0.2">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c r="AO367" s="4"/>
      <c r="AP367" s="4"/>
    </row>
    <row r="368" spans="4:42" x14ac:dyDescent="0.2">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c r="AO368" s="4"/>
      <c r="AP368" s="4"/>
    </row>
    <row r="369" spans="4:42" x14ac:dyDescent="0.2">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c r="AP369" s="4"/>
    </row>
    <row r="370" spans="4:42" x14ac:dyDescent="0.2">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c r="AO370" s="4"/>
      <c r="AP370" s="4"/>
    </row>
    <row r="371" spans="4:42" x14ac:dyDescent="0.2">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c r="AO371" s="4"/>
      <c r="AP371" s="4"/>
    </row>
    <row r="372" spans="4:42" x14ac:dyDescent="0.2">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c r="AO372" s="4"/>
      <c r="AP372" s="4"/>
    </row>
    <row r="373" spans="4:42" x14ac:dyDescent="0.2">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c r="AO373" s="4"/>
      <c r="AP373" s="4"/>
    </row>
    <row r="374" spans="4:42" x14ac:dyDescent="0.2">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c r="AO374" s="4"/>
      <c r="AP374" s="4"/>
    </row>
    <row r="375" spans="4:42" x14ac:dyDescent="0.2">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c r="AO375" s="4"/>
      <c r="AP375" s="4"/>
    </row>
    <row r="376" spans="4:42" x14ac:dyDescent="0.2">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c r="AO376" s="4"/>
      <c r="AP376" s="4"/>
    </row>
    <row r="377" spans="4:42" x14ac:dyDescent="0.2">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c r="AO377" s="4"/>
      <c r="AP377" s="4"/>
    </row>
    <row r="378" spans="4:42" x14ac:dyDescent="0.2">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c r="AO378" s="4"/>
      <c r="AP378" s="4"/>
    </row>
    <row r="379" spans="4:42" x14ac:dyDescent="0.2">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c r="AO379" s="4"/>
      <c r="AP379" s="4"/>
    </row>
    <row r="380" spans="4:42" x14ac:dyDescent="0.2">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4"/>
    </row>
    <row r="381" spans="4:42" x14ac:dyDescent="0.2">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c r="AO381" s="4"/>
      <c r="AP381" s="4"/>
    </row>
    <row r="382" spans="4:42" x14ac:dyDescent="0.2">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c r="AO382" s="4"/>
      <c r="AP382" s="4"/>
    </row>
    <row r="383" spans="4:42" x14ac:dyDescent="0.2">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c r="AO383" s="4"/>
      <c r="AP383" s="4"/>
    </row>
    <row r="384" spans="4:42" x14ac:dyDescent="0.2">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c r="AO384" s="4"/>
      <c r="AP384" s="4"/>
    </row>
    <row r="385" spans="4:42" x14ac:dyDescent="0.2">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c r="AO385" s="4"/>
      <c r="AP385" s="4"/>
    </row>
    <row r="386" spans="4:42" x14ac:dyDescent="0.2">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c r="AO386" s="4"/>
      <c r="AP386" s="4"/>
    </row>
    <row r="387" spans="4:42" x14ac:dyDescent="0.2">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c r="AO387" s="4"/>
      <c r="AP387" s="4"/>
    </row>
    <row r="388" spans="4:42" x14ac:dyDescent="0.2">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c r="AO388" s="4"/>
      <c r="AP388" s="4"/>
    </row>
    <row r="389" spans="4:42" x14ac:dyDescent="0.2">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c r="AO389" s="4"/>
      <c r="AP389" s="4"/>
    </row>
    <row r="390" spans="4:42" x14ac:dyDescent="0.2">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c r="AO390" s="4"/>
      <c r="AP390" s="4"/>
    </row>
    <row r="391" spans="4:42" x14ac:dyDescent="0.2">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c r="AO391" s="4"/>
      <c r="AP391" s="4"/>
    </row>
    <row r="392" spans="4:42" x14ac:dyDescent="0.2">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c r="AO392" s="4"/>
      <c r="AP392" s="4"/>
    </row>
    <row r="393" spans="4:42" x14ac:dyDescent="0.2">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c r="AO393" s="4"/>
      <c r="AP393" s="4"/>
    </row>
    <row r="394" spans="4:42" x14ac:dyDescent="0.2">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c r="AO394" s="4"/>
      <c r="AP394" s="4"/>
    </row>
    <row r="395" spans="4:42" x14ac:dyDescent="0.2">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c r="AO395" s="4"/>
      <c r="AP395" s="4"/>
    </row>
    <row r="396" spans="4:42" x14ac:dyDescent="0.2">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c r="AO396" s="4"/>
      <c r="AP396" s="4"/>
    </row>
    <row r="397" spans="4:42" x14ac:dyDescent="0.2">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c r="AO397" s="4"/>
      <c r="AP397" s="4"/>
    </row>
    <row r="398" spans="4:42" x14ac:dyDescent="0.2">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c r="AO398" s="4"/>
      <c r="AP398" s="4"/>
    </row>
    <row r="399" spans="4:42" x14ac:dyDescent="0.2">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c r="AO399" s="4"/>
      <c r="AP399" s="4"/>
    </row>
    <row r="400" spans="4:42" x14ac:dyDescent="0.2">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c r="AO400" s="4"/>
      <c r="AP400" s="4"/>
    </row>
    <row r="401" spans="4:42" x14ac:dyDescent="0.2">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c r="AO401" s="4"/>
      <c r="AP401" s="4"/>
    </row>
    <row r="402" spans="4:42" x14ac:dyDescent="0.2">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c r="AO402" s="4"/>
      <c r="AP402" s="4"/>
    </row>
    <row r="403" spans="4:42" x14ac:dyDescent="0.2">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c r="AO403" s="4"/>
      <c r="AP403" s="4"/>
    </row>
    <row r="404" spans="4:42" x14ac:dyDescent="0.2">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c r="AO404" s="4"/>
      <c r="AP404" s="4"/>
    </row>
    <row r="405" spans="4:42" x14ac:dyDescent="0.2">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c r="AO405" s="4"/>
      <c r="AP405" s="4"/>
    </row>
    <row r="406" spans="4:42" x14ac:dyDescent="0.2">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c r="AO406" s="4"/>
      <c r="AP406" s="4"/>
    </row>
    <row r="407" spans="4:42" x14ac:dyDescent="0.2">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c r="AO407" s="4"/>
      <c r="AP407" s="4"/>
    </row>
    <row r="408" spans="4:42" x14ac:dyDescent="0.2">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c r="AO408" s="4"/>
      <c r="AP408" s="4"/>
    </row>
    <row r="409" spans="4:42" x14ac:dyDescent="0.2">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c r="AO409" s="4"/>
      <c r="AP409" s="4"/>
    </row>
    <row r="410" spans="4:42" x14ac:dyDescent="0.2">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c r="AP410" s="4"/>
    </row>
    <row r="411" spans="4:42" x14ac:dyDescent="0.2">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4"/>
    </row>
    <row r="412" spans="4:42" x14ac:dyDescent="0.2">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c r="AO412" s="4"/>
      <c r="AP412" s="4"/>
    </row>
    <row r="413" spans="4:42" x14ac:dyDescent="0.2">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c r="AO413" s="4"/>
      <c r="AP413" s="4"/>
    </row>
    <row r="414" spans="4:42" x14ac:dyDescent="0.2">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c r="AO414" s="4"/>
      <c r="AP414" s="4"/>
    </row>
    <row r="415" spans="4:42" x14ac:dyDescent="0.2">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c r="AO415" s="4"/>
      <c r="AP415" s="4"/>
    </row>
    <row r="416" spans="4:42" x14ac:dyDescent="0.2">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c r="AO416" s="4"/>
      <c r="AP416" s="4"/>
    </row>
    <row r="417" spans="4:42" x14ac:dyDescent="0.2">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c r="AO417" s="4"/>
      <c r="AP417" s="4"/>
    </row>
    <row r="418" spans="4:42" x14ac:dyDescent="0.2">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c r="AO418" s="4"/>
      <c r="AP418" s="4"/>
    </row>
    <row r="419" spans="4:42" x14ac:dyDescent="0.2">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c r="AO419" s="4"/>
      <c r="AP419" s="4"/>
    </row>
    <row r="420" spans="4:42" x14ac:dyDescent="0.2">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c r="AO420" s="4"/>
      <c r="AP420" s="4"/>
    </row>
    <row r="421" spans="4:42" x14ac:dyDescent="0.2">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c r="AO421" s="4"/>
      <c r="AP421" s="4"/>
    </row>
    <row r="422" spans="4:42" x14ac:dyDescent="0.2">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c r="AO422" s="4"/>
      <c r="AP422" s="4"/>
    </row>
    <row r="423" spans="4:42" x14ac:dyDescent="0.2">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c r="AO423" s="4"/>
      <c r="AP423" s="4"/>
    </row>
    <row r="424" spans="4:42" x14ac:dyDescent="0.2">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c r="AO424" s="4"/>
      <c r="AP424" s="4"/>
    </row>
    <row r="425" spans="4:42" x14ac:dyDescent="0.2">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c r="AO425" s="4"/>
      <c r="AP425" s="4"/>
    </row>
    <row r="426" spans="4:42" x14ac:dyDescent="0.2">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c r="AO426" s="4"/>
      <c r="AP426" s="4"/>
    </row>
    <row r="427" spans="4:42" x14ac:dyDescent="0.2">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c r="AO427" s="4"/>
      <c r="AP427" s="4"/>
    </row>
    <row r="428" spans="4:42" x14ac:dyDescent="0.2">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c r="AO428" s="4"/>
      <c r="AP428" s="4"/>
    </row>
    <row r="429" spans="4:42" x14ac:dyDescent="0.2">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c r="AO429" s="4"/>
      <c r="AP429" s="4"/>
    </row>
    <row r="430" spans="4:42" x14ac:dyDescent="0.2">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c r="AO430" s="4"/>
      <c r="AP430" s="4"/>
    </row>
    <row r="431" spans="4:42" x14ac:dyDescent="0.2">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c r="AO431" s="4"/>
      <c r="AP431" s="4"/>
    </row>
    <row r="432" spans="4:42" x14ac:dyDescent="0.2">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c r="AO432" s="4"/>
      <c r="AP432" s="4"/>
    </row>
    <row r="433" spans="4:42" x14ac:dyDescent="0.2">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c r="AO433" s="4"/>
      <c r="AP433" s="4"/>
    </row>
    <row r="434" spans="4:42" x14ac:dyDescent="0.2">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c r="AO434" s="4"/>
      <c r="AP434" s="4"/>
    </row>
    <row r="435" spans="4:42" x14ac:dyDescent="0.2">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c r="AO435" s="4"/>
      <c r="AP435" s="4"/>
    </row>
    <row r="436" spans="4:42" x14ac:dyDescent="0.2">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c r="AO436" s="4"/>
      <c r="AP436" s="4"/>
    </row>
    <row r="437" spans="4:42" x14ac:dyDescent="0.2">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c r="AO437" s="4"/>
      <c r="AP437" s="4"/>
    </row>
    <row r="438" spans="4:42" x14ac:dyDescent="0.2">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c r="AO438" s="4"/>
      <c r="AP438" s="4"/>
    </row>
    <row r="439" spans="4:42" x14ac:dyDescent="0.2">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c r="AO439" s="4"/>
      <c r="AP439" s="4"/>
    </row>
    <row r="440" spans="4:42" x14ac:dyDescent="0.2">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c r="AO440" s="4"/>
      <c r="AP440" s="4"/>
    </row>
    <row r="441" spans="4:42" x14ac:dyDescent="0.2">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c r="AO441" s="4"/>
      <c r="AP441" s="4"/>
    </row>
    <row r="442" spans="4:42" x14ac:dyDescent="0.2">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c r="AO442" s="4"/>
      <c r="AP442" s="4"/>
    </row>
    <row r="443" spans="4:42" x14ac:dyDescent="0.2">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c r="AO443" s="4"/>
      <c r="AP443" s="4"/>
    </row>
    <row r="444" spans="4:42" x14ac:dyDescent="0.2">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c r="AO444" s="4"/>
      <c r="AP444" s="4"/>
    </row>
    <row r="445" spans="4:42" x14ac:dyDescent="0.2">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c r="AO445" s="4"/>
      <c r="AP445" s="4"/>
    </row>
    <row r="446" spans="4:42" x14ac:dyDescent="0.2">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c r="AO446" s="4"/>
      <c r="AP446" s="4"/>
    </row>
    <row r="447" spans="4:42" x14ac:dyDescent="0.2">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4"/>
      <c r="AN447" s="4"/>
      <c r="AO447" s="4"/>
      <c r="AP447" s="4"/>
    </row>
    <row r="448" spans="4:42" x14ac:dyDescent="0.2">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c r="AO448" s="4"/>
      <c r="AP448" s="4"/>
    </row>
    <row r="449" spans="4:42" x14ac:dyDescent="0.2">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c r="AO449" s="4"/>
      <c r="AP449" s="4"/>
    </row>
    <row r="450" spans="4:42" x14ac:dyDescent="0.2">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c r="AO450" s="4"/>
      <c r="AP450" s="4"/>
    </row>
    <row r="451" spans="4:42" x14ac:dyDescent="0.2">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c r="AO451" s="4"/>
      <c r="AP451" s="4"/>
    </row>
    <row r="452" spans="4:42" x14ac:dyDescent="0.2">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c r="AO452" s="4"/>
      <c r="AP452" s="4"/>
    </row>
    <row r="453" spans="4:42" x14ac:dyDescent="0.2">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c r="AO453" s="4"/>
      <c r="AP453" s="4"/>
    </row>
    <row r="454" spans="4:42" x14ac:dyDescent="0.2">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c r="AO454" s="4"/>
      <c r="AP454" s="4"/>
    </row>
    <row r="455" spans="4:42" x14ac:dyDescent="0.2">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c r="AO455" s="4"/>
      <c r="AP455" s="4"/>
    </row>
    <row r="456" spans="4:42" x14ac:dyDescent="0.2">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c r="AO456" s="4"/>
      <c r="AP456" s="4"/>
    </row>
    <row r="457" spans="4:42" x14ac:dyDescent="0.2">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c r="AO457" s="4"/>
      <c r="AP457" s="4"/>
    </row>
    <row r="458" spans="4:42" x14ac:dyDescent="0.2">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c r="AO458" s="4"/>
      <c r="AP458" s="4"/>
    </row>
    <row r="459" spans="4:42" x14ac:dyDescent="0.2">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4"/>
      <c r="AN459" s="4"/>
      <c r="AO459" s="4"/>
      <c r="AP459" s="4"/>
    </row>
    <row r="460" spans="4:42" x14ac:dyDescent="0.2">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c r="AO460" s="4"/>
      <c r="AP460" s="4"/>
    </row>
    <row r="461" spans="4:42" x14ac:dyDescent="0.2">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c r="AO461" s="4"/>
      <c r="AP461" s="4"/>
    </row>
    <row r="462" spans="4:42" x14ac:dyDescent="0.2">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c r="AO462" s="4"/>
      <c r="AP462" s="4"/>
    </row>
    <row r="463" spans="4:42" x14ac:dyDescent="0.2">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c r="AO463" s="4"/>
      <c r="AP463" s="4"/>
    </row>
    <row r="464" spans="4:42" x14ac:dyDescent="0.2">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c r="AO464" s="4"/>
      <c r="AP464" s="4"/>
    </row>
    <row r="465" spans="4:42" x14ac:dyDescent="0.2">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c r="AO465" s="4"/>
      <c r="AP465" s="4"/>
    </row>
    <row r="466" spans="4:42" x14ac:dyDescent="0.2">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c r="AO466" s="4"/>
      <c r="AP466" s="4"/>
    </row>
    <row r="467" spans="4:42" x14ac:dyDescent="0.2">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4"/>
      <c r="AN467" s="4"/>
      <c r="AO467" s="4"/>
      <c r="AP467" s="4"/>
    </row>
    <row r="468" spans="4:42" x14ac:dyDescent="0.2">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c r="AO468" s="4"/>
      <c r="AP468" s="4"/>
    </row>
    <row r="469" spans="4:42" x14ac:dyDescent="0.2">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4"/>
      <c r="AN469" s="4"/>
      <c r="AO469" s="4"/>
      <c r="AP469" s="4"/>
    </row>
    <row r="470" spans="4:42" x14ac:dyDescent="0.2">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c r="AO470" s="4"/>
      <c r="AP470" s="4"/>
    </row>
    <row r="471" spans="4:42" x14ac:dyDescent="0.2">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c r="AO471" s="4"/>
      <c r="AP471" s="4"/>
    </row>
    <row r="472" spans="4:42" x14ac:dyDescent="0.2">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c r="AO472" s="4"/>
      <c r="AP472" s="4"/>
    </row>
    <row r="473" spans="4:42" x14ac:dyDescent="0.2">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c r="AO473" s="4"/>
      <c r="AP473" s="4"/>
    </row>
    <row r="474" spans="4:42" x14ac:dyDescent="0.2">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c r="AO474" s="4"/>
      <c r="AP474" s="4"/>
    </row>
    <row r="475" spans="4:42" x14ac:dyDescent="0.2">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c r="AO475" s="4"/>
      <c r="AP475" s="4"/>
    </row>
    <row r="476" spans="4:42" x14ac:dyDescent="0.2">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c r="AO476" s="4"/>
      <c r="AP476" s="4"/>
    </row>
    <row r="477" spans="4:42" x14ac:dyDescent="0.2">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c r="AO477" s="4"/>
      <c r="AP477" s="4"/>
    </row>
    <row r="478" spans="4:42" x14ac:dyDescent="0.2">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c r="AO478" s="4"/>
      <c r="AP478" s="4"/>
    </row>
    <row r="479" spans="4:42" x14ac:dyDescent="0.2">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c r="AO479" s="4"/>
      <c r="AP479" s="4"/>
    </row>
    <row r="480" spans="4:42" x14ac:dyDescent="0.2">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c r="AO480" s="4"/>
      <c r="AP480" s="4"/>
    </row>
    <row r="481" spans="4:42" x14ac:dyDescent="0.2">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c r="AO481" s="4"/>
      <c r="AP481" s="4"/>
    </row>
    <row r="482" spans="4:42" x14ac:dyDescent="0.2">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c r="AO482" s="4"/>
      <c r="AP482" s="4"/>
    </row>
    <row r="483" spans="4:42" x14ac:dyDescent="0.2">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c r="AO483" s="4"/>
      <c r="AP483" s="4"/>
    </row>
    <row r="484" spans="4:42" x14ac:dyDescent="0.2">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c r="AO484" s="4"/>
      <c r="AP484" s="4"/>
    </row>
    <row r="485" spans="4:42" x14ac:dyDescent="0.2">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c r="AO485" s="4"/>
      <c r="AP485" s="4"/>
    </row>
    <row r="486" spans="4:42" x14ac:dyDescent="0.2">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c r="AO486" s="4"/>
      <c r="AP486" s="4"/>
    </row>
    <row r="487" spans="4:42" x14ac:dyDescent="0.2">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4"/>
      <c r="AL487" s="4"/>
      <c r="AM487" s="4"/>
      <c r="AN487" s="4"/>
      <c r="AO487" s="4"/>
      <c r="AP487" s="4"/>
    </row>
    <row r="488" spans="4:42" x14ac:dyDescent="0.2">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c r="AO488" s="4"/>
      <c r="AP488" s="4"/>
    </row>
    <row r="489" spans="4:42" x14ac:dyDescent="0.2">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4"/>
      <c r="AL489" s="4"/>
      <c r="AM489" s="4"/>
      <c r="AN489" s="4"/>
      <c r="AO489" s="4"/>
      <c r="AP489" s="4"/>
    </row>
    <row r="490" spans="4:42" x14ac:dyDescent="0.2">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4"/>
      <c r="AL490" s="4"/>
      <c r="AM490" s="4"/>
      <c r="AN490" s="4"/>
      <c r="AO490" s="4"/>
      <c r="AP490" s="4"/>
    </row>
    <row r="491" spans="4:42" x14ac:dyDescent="0.2">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4"/>
      <c r="AL491" s="4"/>
      <c r="AM491" s="4"/>
      <c r="AN491" s="4"/>
      <c r="AO491" s="4"/>
      <c r="AP491" s="4"/>
    </row>
    <row r="492" spans="4:42" x14ac:dyDescent="0.2">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4"/>
      <c r="AL492" s="4"/>
      <c r="AM492" s="4"/>
      <c r="AN492" s="4"/>
      <c r="AO492" s="4"/>
      <c r="AP492" s="4"/>
    </row>
    <row r="493" spans="4:42" x14ac:dyDescent="0.2">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4"/>
      <c r="AL493" s="4"/>
      <c r="AM493" s="4"/>
      <c r="AN493" s="4"/>
      <c r="AO493" s="4"/>
      <c r="AP493" s="4"/>
    </row>
    <row r="494" spans="4:42" x14ac:dyDescent="0.2">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4"/>
      <c r="AL494" s="4"/>
      <c r="AM494" s="4"/>
      <c r="AN494" s="4"/>
      <c r="AO494" s="4"/>
      <c r="AP494" s="4"/>
    </row>
    <row r="495" spans="4:42" x14ac:dyDescent="0.2">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c r="AF495" s="4"/>
      <c r="AG495" s="4"/>
      <c r="AH495" s="4"/>
      <c r="AI495" s="4"/>
      <c r="AJ495" s="4"/>
      <c r="AK495" s="4"/>
      <c r="AL495" s="4"/>
      <c r="AM495" s="4"/>
      <c r="AN495" s="4"/>
      <c r="AO495" s="4"/>
      <c r="AP495" s="4"/>
    </row>
    <row r="496" spans="4:42" x14ac:dyDescent="0.2">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c r="AK496" s="4"/>
      <c r="AL496" s="4"/>
      <c r="AM496" s="4"/>
      <c r="AN496" s="4"/>
      <c r="AO496" s="4"/>
      <c r="AP496" s="4"/>
    </row>
    <row r="497" spans="4:42" x14ac:dyDescent="0.2">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c r="AF497" s="4"/>
      <c r="AG497" s="4"/>
      <c r="AH497" s="4"/>
      <c r="AI497" s="4"/>
      <c r="AJ497" s="4"/>
      <c r="AK497" s="4"/>
      <c r="AL497" s="4"/>
      <c r="AM497" s="4"/>
      <c r="AN497" s="4"/>
      <c r="AO497" s="4"/>
      <c r="AP497" s="4"/>
    </row>
    <row r="498" spans="4:42" x14ac:dyDescent="0.2">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c r="AK498" s="4"/>
      <c r="AL498" s="4"/>
      <c r="AM498" s="4"/>
      <c r="AN498" s="4"/>
      <c r="AO498" s="4"/>
      <c r="AP498" s="4"/>
    </row>
    <row r="499" spans="4:42" x14ac:dyDescent="0.2">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c r="AF499" s="4"/>
      <c r="AG499" s="4"/>
      <c r="AH499" s="4"/>
      <c r="AI499" s="4"/>
      <c r="AJ499" s="4"/>
      <c r="AK499" s="4"/>
      <c r="AL499" s="4"/>
      <c r="AM499" s="4"/>
      <c r="AN499" s="4"/>
      <c r="AO499" s="4"/>
      <c r="AP499" s="4"/>
    </row>
    <row r="500" spans="4:42" x14ac:dyDescent="0.2">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c r="AK500" s="4"/>
      <c r="AL500" s="4"/>
      <c r="AM500" s="4"/>
      <c r="AN500" s="4"/>
      <c r="AO500" s="4"/>
      <c r="AP500" s="4"/>
    </row>
    <row r="501" spans="4:42" x14ac:dyDescent="0.2">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c r="AF501" s="4"/>
      <c r="AG501" s="4"/>
      <c r="AH501" s="4"/>
      <c r="AI501" s="4"/>
      <c r="AJ501" s="4"/>
      <c r="AK501" s="4"/>
      <c r="AL501" s="4"/>
      <c r="AM501" s="4"/>
      <c r="AN501" s="4"/>
      <c r="AO501" s="4"/>
      <c r="AP501" s="4"/>
    </row>
    <row r="502" spans="4:42" x14ac:dyDescent="0.2">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c r="AF502" s="4"/>
      <c r="AG502" s="4"/>
      <c r="AH502" s="4"/>
      <c r="AI502" s="4"/>
      <c r="AJ502" s="4"/>
      <c r="AK502" s="4"/>
      <c r="AL502" s="4"/>
      <c r="AM502" s="4"/>
      <c r="AN502" s="4"/>
      <c r="AO502" s="4"/>
      <c r="AP502" s="4"/>
    </row>
    <row r="503" spans="4:42" x14ac:dyDescent="0.2">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c r="AF503" s="4"/>
      <c r="AG503" s="4"/>
      <c r="AH503" s="4"/>
      <c r="AI503" s="4"/>
      <c r="AJ503" s="4"/>
      <c r="AK503" s="4"/>
      <c r="AL503" s="4"/>
      <c r="AM503" s="4"/>
      <c r="AN503" s="4"/>
      <c r="AO503" s="4"/>
      <c r="AP503" s="4"/>
    </row>
    <row r="504" spans="4:42" x14ac:dyDescent="0.2">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c r="AF504" s="4"/>
      <c r="AG504" s="4"/>
      <c r="AH504" s="4"/>
      <c r="AI504" s="4"/>
      <c r="AJ504" s="4"/>
      <c r="AK504" s="4"/>
      <c r="AL504" s="4"/>
      <c r="AM504" s="4"/>
      <c r="AN504" s="4"/>
      <c r="AO504" s="4"/>
      <c r="AP504" s="4"/>
    </row>
    <row r="505" spans="4:42" x14ac:dyDescent="0.2">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c r="AF505" s="4"/>
      <c r="AG505" s="4"/>
      <c r="AH505" s="4"/>
      <c r="AI505" s="4"/>
      <c r="AJ505" s="4"/>
      <c r="AK505" s="4"/>
      <c r="AL505" s="4"/>
      <c r="AM505" s="4"/>
      <c r="AN505" s="4"/>
      <c r="AO505" s="4"/>
      <c r="AP505" s="4"/>
    </row>
    <row r="506" spans="4:42" x14ac:dyDescent="0.2">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c r="AF506" s="4"/>
      <c r="AG506" s="4"/>
      <c r="AH506" s="4"/>
      <c r="AI506" s="4"/>
      <c r="AJ506" s="4"/>
      <c r="AK506" s="4"/>
      <c r="AL506" s="4"/>
      <c r="AM506" s="4"/>
      <c r="AN506" s="4"/>
      <c r="AO506" s="4"/>
      <c r="AP506" s="4"/>
    </row>
    <row r="507" spans="4:42" x14ac:dyDescent="0.2">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c r="AF507" s="4"/>
      <c r="AG507" s="4"/>
      <c r="AH507" s="4"/>
      <c r="AI507" s="4"/>
      <c r="AJ507" s="4"/>
      <c r="AK507" s="4"/>
      <c r="AL507" s="4"/>
      <c r="AM507" s="4"/>
      <c r="AN507" s="4"/>
      <c r="AO507" s="4"/>
      <c r="AP507" s="4"/>
    </row>
    <row r="508" spans="4:42" x14ac:dyDescent="0.2">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c r="AF508" s="4"/>
      <c r="AG508" s="4"/>
      <c r="AH508" s="4"/>
      <c r="AI508" s="4"/>
      <c r="AJ508" s="4"/>
      <c r="AK508" s="4"/>
      <c r="AL508" s="4"/>
      <c r="AM508" s="4"/>
      <c r="AN508" s="4"/>
      <c r="AO508" s="4"/>
      <c r="AP508" s="4"/>
    </row>
    <row r="509" spans="4:42" x14ac:dyDescent="0.2">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c r="AF509" s="4"/>
      <c r="AG509" s="4"/>
      <c r="AH509" s="4"/>
      <c r="AI509" s="4"/>
      <c r="AJ509" s="4"/>
      <c r="AK509" s="4"/>
      <c r="AL509" s="4"/>
      <c r="AM509" s="4"/>
      <c r="AN509" s="4"/>
      <c r="AO509" s="4"/>
      <c r="AP509" s="4"/>
    </row>
    <row r="510" spans="4:42" x14ac:dyDescent="0.2">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c r="AF510" s="4"/>
      <c r="AG510" s="4"/>
      <c r="AH510" s="4"/>
      <c r="AI510" s="4"/>
      <c r="AJ510" s="4"/>
      <c r="AK510" s="4"/>
      <c r="AL510" s="4"/>
      <c r="AM510" s="4"/>
      <c r="AN510" s="4"/>
      <c r="AO510" s="4"/>
      <c r="AP510" s="4"/>
    </row>
    <row r="511" spans="4:42" x14ac:dyDescent="0.2">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c r="AF511" s="4"/>
      <c r="AG511" s="4"/>
      <c r="AH511" s="4"/>
      <c r="AI511" s="4"/>
      <c r="AJ511" s="4"/>
      <c r="AK511" s="4"/>
      <c r="AL511" s="4"/>
      <c r="AM511" s="4"/>
      <c r="AN511" s="4"/>
      <c r="AO511" s="4"/>
      <c r="AP511" s="4"/>
    </row>
    <row r="512" spans="4:42" x14ac:dyDescent="0.2">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c r="AK512" s="4"/>
      <c r="AL512" s="4"/>
      <c r="AM512" s="4"/>
      <c r="AN512" s="4"/>
      <c r="AO512" s="4"/>
      <c r="AP512" s="4"/>
    </row>
    <row r="513" spans="4:42" x14ac:dyDescent="0.2">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c r="AF513" s="4"/>
      <c r="AG513" s="4"/>
      <c r="AH513" s="4"/>
      <c r="AI513" s="4"/>
      <c r="AJ513" s="4"/>
      <c r="AK513" s="4"/>
      <c r="AL513" s="4"/>
      <c r="AM513" s="4"/>
      <c r="AN513" s="4"/>
      <c r="AO513" s="4"/>
      <c r="AP513" s="4"/>
    </row>
    <row r="514" spans="4:42" x14ac:dyDescent="0.2">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c r="AK514" s="4"/>
      <c r="AL514" s="4"/>
      <c r="AM514" s="4"/>
      <c r="AN514" s="4"/>
      <c r="AO514" s="4"/>
      <c r="AP514" s="4"/>
    </row>
    <row r="515" spans="4:42" x14ac:dyDescent="0.2">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c r="AK515" s="4"/>
      <c r="AL515" s="4"/>
      <c r="AM515" s="4"/>
      <c r="AN515" s="4"/>
      <c r="AO515" s="4"/>
      <c r="AP515" s="4"/>
    </row>
    <row r="516" spans="4:42" x14ac:dyDescent="0.2">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c r="AK516" s="4"/>
      <c r="AL516" s="4"/>
      <c r="AM516" s="4"/>
      <c r="AN516" s="4"/>
      <c r="AO516" s="4"/>
      <c r="AP516" s="4"/>
    </row>
  </sheetData>
  <mergeCells count="1">
    <mergeCell ref="B1:L1"/>
  </mergeCells>
  <conditionalFormatting sqref="B1:B2">
    <cfRule type="containsText" dxfId="82" priority="1" operator="containsText" text="ESRS 2">
      <formula>NOT(ISERROR(SEARCH("ESRS 2",B1)))</formula>
    </cfRule>
    <cfRule type="containsText" dxfId="81" priority="2" operator="containsText" text="Governance">
      <formula>NOT(ISERROR(SEARCH("Governance",B1)))</formula>
    </cfRule>
    <cfRule type="containsText" dxfId="80" priority="3" stopIfTrue="1" operator="containsText" text="Environment">
      <formula>NOT(ISERROR(SEARCH("Environment",B1)))</formula>
    </cfRule>
    <cfRule type="containsText" dxfId="79" priority="4" operator="containsText" text="Social">
      <formula>NOT(ISERROR(SEARCH("Social",B1)))</formula>
    </cfRule>
  </conditionalFormatting>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P545"/>
  <sheetViews>
    <sheetView showGridLines="0" topLeftCell="C19" zoomScale="65" zoomScaleNormal="70" workbookViewId="0">
      <selection activeCell="G15" sqref="G15"/>
    </sheetView>
  </sheetViews>
  <sheetFormatPr baseColWidth="10" defaultColWidth="10.83203125" defaultRowHeight="16" x14ac:dyDescent="0.2"/>
  <cols>
    <col min="1" max="1" width="10.83203125" style="93" customWidth="1"/>
    <col min="2" max="2" width="10.83203125" style="7"/>
    <col min="3" max="3" width="51.5" style="9" customWidth="1"/>
    <col min="4" max="4" width="18" style="40" customWidth="1"/>
    <col min="5" max="9" width="17.33203125" style="40" customWidth="1"/>
    <col min="10" max="10" width="19" style="40" customWidth="1"/>
    <col min="11" max="11" width="59.1640625" style="7" customWidth="1"/>
    <col min="12" max="12" width="19.33203125" style="34" customWidth="1"/>
    <col min="13" max="13" width="3.6640625" style="42" customWidth="1"/>
    <col min="14" max="14" width="22.1640625" style="34" customWidth="1"/>
    <col min="15" max="15" width="3.6640625" style="34" customWidth="1"/>
    <col min="16" max="16" width="61.1640625" style="7" customWidth="1"/>
    <col min="17" max="17" width="19.33203125" style="34" customWidth="1"/>
    <col min="18" max="18" width="3.6640625" style="42" customWidth="1"/>
    <col min="19" max="19" width="22.6640625" style="34" customWidth="1"/>
    <col min="20" max="20" width="3.6640625" style="34" customWidth="1"/>
    <col min="21" max="21" width="64" style="7" customWidth="1"/>
    <col min="22" max="22" width="76" style="34" customWidth="1"/>
    <col min="23" max="23" width="3.6640625" style="42" customWidth="1"/>
    <col min="24" max="24" width="23.5" style="34" customWidth="1"/>
    <col min="25" max="25" width="3.6640625" style="34" customWidth="1"/>
    <col min="26" max="26" width="19.6640625" style="42" customWidth="1"/>
    <col min="27" max="27" width="76.5" style="10" customWidth="1"/>
    <col min="28" max="16384" width="10.83203125" style="7"/>
  </cols>
  <sheetData>
    <row r="1" spans="1:120" s="14" customFormat="1" ht="20" customHeight="1" x14ac:dyDescent="0.25">
      <c r="A1" s="90"/>
      <c r="C1" s="208"/>
      <c r="D1" s="213" t="s">
        <v>14</v>
      </c>
      <c r="E1" s="214"/>
      <c r="F1" s="214"/>
      <c r="G1" s="214"/>
      <c r="H1" s="214"/>
      <c r="I1" s="214"/>
      <c r="J1" s="214"/>
      <c r="K1" s="214"/>
      <c r="L1" s="214"/>
      <c r="M1" s="215"/>
      <c r="N1" s="196" t="s">
        <v>15</v>
      </c>
      <c r="O1" s="196"/>
      <c r="P1" s="199"/>
      <c r="Q1" s="178"/>
      <c r="R1" s="178"/>
      <c r="S1" s="178"/>
      <c r="T1" s="178"/>
      <c r="U1" s="195" t="s">
        <v>16</v>
      </c>
      <c r="V1" s="196"/>
      <c r="W1" s="178"/>
      <c r="X1" s="178"/>
      <c r="Y1" s="178"/>
      <c r="Z1" s="183"/>
      <c r="AA1" s="183"/>
      <c r="AD1" s="62"/>
      <c r="AE1" s="62"/>
      <c r="AF1" s="62"/>
      <c r="AG1" s="62"/>
      <c r="AH1" s="62"/>
      <c r="AI1" s="62"/>
      <c r="AJ1" s="62"/>
      <c r="AK1" s="62"/>
      <c r="AL1" s="62"/>
      <c r="AM1" s="62"/>
      <c r="AN1" s="62"/>
    </row>
    <row r="2" spans="1:120" s="14" customFormat="1" ht="41" customHeight="1" x14ac:dyDescent="0.25">
      <c r="A2" s="90"/>
      <c r="C2" s="208"/>
      <c r="D2" s="156"/>
      <c r="E2" s="157"/>
      <c r="F2" s="164" t="s">
        <v>17</v>
      </c>
      <c r="G2" s="165" t="s">
        <v>18</v>
      </c>
      <c r="H2" s="165" t="s">
        <v>19</v>
      </c>
      <c r="I2" s="165" t="s">
        <v>20</v>
      </c>
      <c r="J2" s="165" t="s">
        <v>21</v>
      </c>
      <c r="K2" s="202" t="s">
        <v>22</v>
      </c>
      <c r="L2" s="203"/>
      <c r="M2" s="204"/>
      <c r="N2" s="200"/>
      <c r="O2" s="200"/>
      <c r="P2" s="201"/>
      <c r="Q2" s="178"/>
      <c r="R2" s="178"/>
      <c r="S2" s="178"/>
      <c r="T2" s="178"/>
      <c r="U2" s="197"/>
      <c r="V2" s="198"/>
      <c r="W2" s="178"/>
      <c r="X2" s="178"/>
      <c r="Y2" s="178"/>
      <c r="Z2" s="183"/>
      <c r="AA2" s="183"/>
      <c r="AD2" s="62"/>
      <c r="AE2" s="62"/>
      <c r="AF2" s="62"/>
      <c r="AG2" s="62"/>
      <c r="AH2" s="62"/>
      <c r="AI2" s="62"/>
      <c r="AJ2" s="62"/>
      <c r="AK2" s="62"/>
      <c r="AL2" s="62"/>
      <c r="AM2" s="62"/>
      <c r="AN2" s="62"/>
    </row>
    <row r="3" spans="1:120" s="14" customFormat="1" ht="37" customHeight="1" x14ac:dyDescent="0.25">
      <c r="A3" s="90"/>
      <c r="C3" s="208"/>
      <c r="D3" s="134" t="s">
        <v>23</v>
      </c>
      <c r="E3" s="135" t="s">
        <v>24</v>
      </c>
      <c r="F3" s="154"/>
      <c r="G3" s="163" t="s">
        <v>25</v>
      </c>
      <c r="H3" s="163" t="s">
        <v>26</v>
      </c>
      <c r="I3" s="163" t="s">
        <v>27</v>
      </c>
      <c r="J3" s="163" t="s">
        <v>28</v>
      </c>
      <c r="K3" s="211"/>
      <c r="L3" s="211"/>
      <c r="M3" s="212"/>
      <c r="N3" s="192" t="s">
        <v>29</v>
      </c>
      <c r="O3" s="191"/>
      <c r="P3" s="193" t="s">
        <v>30</v>
      </c>
      <c r="Q3" s="178"/>
      <c r="R3" s="178"/>
      <c r="S3" s="178"/>
      <c r="T3" s="178"/>
      <c r="U3" s="136" t="s">
        <v>31</v>
      </c>
      <c r="V3" s="137" t="s">
        <v>32</v>
      </c>
      <c r="W3" s="178"/>
      <c r="X3" s="178"/>
      <c r="Y3" s="178"/>
      <c r="Z3" s="184"/>
      <c r="AA3" s="185"/>
      <c r="AD3" s="62"/>
      <c r="AE3" s="62"/>
      <c r="AF3" s="62"/>
      <c r="AG3" s="62"/>
      <c r="AH3" s="62"/>
      <c r="AI3" s="62"/>
      <c r="AJ3" s="62"/>
      <c r="AK3" s="62"/>
      <c r="AL3" s="62"/>
      <c r="AM3" s="62"/>
      <c r="AN3" s="62"/>
    </row>
    <row r="4" spans="1:120" s="14" customFormat="1" ht="19" customHeight="1" x14ac:dyDescent="0.25">
      <c r="A4" s="90"/>
      <c r="C4" s="208"/>
      <c r="D4" s="27" t="s">
        <v>33</v>
      </c>
      <c r="E4" s="27">
        <v>0</v>
      </c>
      <c r="F4" s="158" t="s">
        <v>34</v>
      </c>
      <c r="G4" s="158" t="s">
        <v>35</v>
      </c>
      <c r="H4" s="158" t="s">
        <v>36</v>
      </c>
      <c r="I4" s="158" t="s">
        <v>37</v>
      </c>
      <c r="J4" s="158" t="s">
        <v>38</v>
      </c>
      <c r="K4" s="229" t="s">
        <v>34</v>
      </c>
      <c r="L4" s="230"/>
      <c r="M4" s="231"/>
      <c r="N4" s="223">
        <v>0.2</v>
      </c>
      <c r="O4" s="224"/>
      <c r="P4" s="87" t="s">
        <v>39</v>
      </c>
      <c r="Q4" s="178"/>
      <c r="R4" s="178"/>
      <c r="S4" s="178"/>
      <c r="T4" s="178"/>
      <c r="U4" s="64" t="s">
        <v>40</v>
      </c>
      <c r="V4" s="71" t="s">
        <v>41</v>
      </c>
      <c r="W4" s="178"/>
      <c r="X4" s="178"/>
      <c r="Y4" s="178"/>
      <c r="Z4" s="186"/>
      <c r="AA4" s="187"/>
      <c r="AD4" s="62"/>
      <c r="AE4" s="62"/>
      <c r="AF4" s="62"/>
      <c r="AG4" s="62"/>
      <c r="AH4" s="62"/>
      <c r="AI4" s="62"/>
      <c r="AJ4" s="62"/>
      <c r="AK4" s="62"/>
      <c r="AL4" s="62"/>
      <c r="AM4" s="62"/>
      <c r="AN4" s="62"/>
    </row>
    <row r="5" spans="1:120" s="14" customFormat="1" ht="52.5" customHeight="1" x14ac:dyDescent="0.25">
      <c r="A5" s="90"/>
      <c r="C5" s="208"/>
      <c r="D5" s="31" t="s">
        <v>42</v>
      </c>
      <c r="E5" s="28">
        <v>1</v>
      </c>
      <c r="F5" s="159" t="s">
        <v>43</v>
      </c>
      <c r="G5" s="159" t="s">
        <v>44</v>
      </c>
      <c r="H5" s="159" t="s">
        <v>45</v>
      </c>
      <c r="I5" s="159" t="s">
        <v>46</v>
      </c>
      <c r="J5" s="159" t="s">
        <v>47</v>
      </c>
      <c r="K5" s="232" t="s">
        <v>48</v>
      </c>
      <c r="L5" s="232"/>
      <c r="M5" s="233"/>
      <c r="N5" s="225">
        <v>0.4</v>
      </c>
      <c r="O5" s="226"/>
      <c r="P5" s="88" t="s">
        <v>49</v>
      </c>
      <c r="Q5" s="178"/>
      <c r="R5" s="178"/>
      <c r="S5" s="178"/>
      <c r="T5" s="178"/>
      <c r="U5" s="52" t="s">
        <v>50</v>
      </c>
      <c r="V5" s="72" t="s">
        <v>51</v>
      </c>
      <c r="W5" s="178"/>
      <c r="X5" s="178"/>
      <c r="Y5" s="178"/>
      <c r="Z5" s="188"/>
      <c r="AA5" s="180"/>
      <c r="AD5" s="62"/>
      <c r="AE5" s="62"/>
      <c r="AF5" s="62"/>
      <c r="AG5" s="62"/>
      <c r="AH5" s="62"/>
      <c r="AI5" s="62"/>
      <c r="AJ5" s="62"/>
      <c r="AK5" s="62"/>
      <c r="AL5" s="62"/>
      <c r="AM5" s="62"/>
      <c r="AN5" s="62"/>
    </row>
    <row r="6" spans="1:120" s="14" customFormat="1" ht="54" customHeight="1" x14ac:dyDescent="0.25">
      <c r="A6" s="90"/>
      <c r="C6" s="208"/>
      <c r="D6" s="31" t="s">
        <v>52</v>
      </c>
      <c r="E6" s="29">
        <v>2</v>
      </c>
      <c r="F6" s="160" t="s">
        <v>53</v>
      </c>
      <c r="G6" s="160" t="s">
        <v>54</v>
      </c>
      <c r="H6" s="160" t="s">
        <v>55</v>
      </c>
      <c r="I6" s="160" t="s">
        <v>56</v>
      </c>
      <c r="J6" s="160" t="s">
        <v>57</v>
      </c>
      <c r="K6" s="232" t="s">
        <v>58</v>
      </c>
      <c r="L6" s="232"/>
      <c r="M6" s="233"/>
      <c r="N6" s="227">
        <v>0.6</v>
      </c>
      <c r="O6" s="228"/>
      <c r="P6" s="89" t="s">
        <v>59</v>
      </c>
      <c r="Q6" s="178"/>
      <c r="R6" s="178"/>
      <c r="S6" s="178"/>
      <c r="T6" s="178"/>
      <c r="U6" s="29" t="s">
        <v>60</v>
      </c>
      <c r="V6" s="72" t="s">
        <v>61</v>
      </c>
      <c r="W6" s="178"/>
      <c r="X6" s="178"/>
      <c r="Y6" s="178"/>
      <c r="Z6" s="170"/>
      <c r="AA6" s="180"/>
      <c r="AD6" s="62"/>
      <c r="AE6" s="62"/>
      <c r="AF6" s="62"/>
      <c r="AG6" s="62"/>
      <c r="AH6" s="62"/>
      <c r="AI6" s="62"/>
      <c r="AJ6" s="62"/>
      <c r="AK6" s="62"/>
      <c r="AL6" s="62"/>
      <c r="AM6" s="62"/>
      <c r="AN6" s="62"/>
    </row>
    <row r="7" spans="1:120" s="14" customFormat="1" ht="46.5" customHeight="1" x14ac:dyDescent="0.25">
      <c r="A7" s="90"/>
      <c r="C7" s="208"/>
      <c r="D7" s="31" t="s">
        <v>62</v>
      </c>
      <c r="E7" s="30">
        <v>3</v>
      </c>
      <c r="F7" s="161" t="s">
        <v>63</v>
      </c>
      <c r="G7" s="161" t="s">
        <v>64</v>
      </c>
      <c r="H7" s="161" t="s">
        <v>65</v>
      </c>
      <c r="I7" s="161" t="s">
        <v>66</v>
      </c>
      <c r="J7" s="161" t="s">
        <v>67</v>
      </c>
      <c r="K7" s="232" t="s">
        <v>68</v>
      </c>
      <c r="L7" s="232"/>
      <c r="M7" s="233"/>
      <c r="N7" s="246">
        <v>0.8</v>
      </c>
      <c r="O7" s="247"/>
      <c r="P7" s="89" t="s">
        <v>69</v>
      </c>
      <c r="Q7" s="178"/>
      <c r="R7" s="178"/>
      <c r="S7" s="178"/>
      <c r="T7" s="178"/>
      <c r="U7" s="30" t="s">
        <v>70</v>
      </c>
      <c r="V7" s="72" t="s">
        <v>71</v>
      </c>
      <c r="W7" s="178"/>
      <c r="X7" s="178"/>
      <c r="Y7" s="178"/>
      <c r="Z7" s="170"/>
      <c r="AA7" s="180"/>
      <c r="AD7" s="62"/>
      <c r="AE7" s="62"/>
      <c r="AF7" s="62"/>
      <c r="AG7" s="62"/>
      <c r="AH7" s="62"/>
      <c r="AI7" s="62"/>
      <c r="AJ7" s="62"/>
      <c r="AK7" s="62"/>
      <c r="AL7" s="62"/>
      <c r="AM7" s="62"/>
      <c r="AN7" s="62"/>
    </row>
    <row r="8" spans="1:120" s="14" customFormat="1" ht="58.5" customHeight="1" x14ac:dyDescent="0.25">
      <c r="A8" s="90"/>
      <c r="C8" s="208"/>
      <c r="D8" s="103" t="s">
        <v>72</v>
      </c>
      <c r="E8" s="104">
        <v>4</v>
      </c>
      <c r="F8" s="162" t="s">
        <v>73</v>
      </c>
      <c r="G8" s="162" t="s">
        <v>74</v>
      </c>
      <c r="H8" s="162" t="s">
        <v>75</v>
      </c>
      <c r="I8" s="162" t="s">
        <v>76</v>
      </c>
      <c r="J8" s="162" t="s">
        <v>77</v>
      </c>
      <c r="K8" s="252" t="s">
        <v>78</v>
      </c>
      <c r="L8" s="253"/>
      <c r="M8" s="254"/>
      <c r="N8" s="258">
        <v>1</v>
      </c>
      <c r="O8" s="259"/>
      <c r="P8" s="151" t="s">
        <v>79</v>
      </c>
      <c r="Q8" s="178"/>
      <c r="R8" s="178"/>
      <c r="S8" s="178"/>
      <c r="T8" s="178"/>
      <c r="U8" s="63" t="s">
        <v>80</v>
      </c>
      <c r="V8" s="72" t="s">
        <v>81</v>
      </c>
      <c r="W8" s="178"/>
      <c r="X8" s="178"/>
      <c r="Y8" s="178"/>
      <c r="Z8" s="179"/>
      <c r="AA8" s="180"/>
      <c r="AD8" s="62"/>
      <c r="AE8" s="62"/>
      <c r="AF8" s="62"/>
      <c r="AG8" s="62"/>
      <c r="AH8" s="62"/>
      <c r="AI8" s="62"/>
      <c r="AJ8" s="62"/>
      <c r="AK8" s="62"/>
      <c r="AL8" s="62"/>
      <c r="AM8" s="62"/>
      <c r="AN8" s="62"/>
    </row>
    <row r="9" spans="1:120" s="14" customFormat="1" ht="58.5" customHeight="1" x14ac:dyDescent="0.25">
      <c r="A9" s="90"/>
      <c r="C9" s="208"/>
      <c r="D9" s="262" t="s">
        <v>82</v>
      </c>
      <c r="E9" s="263"/>
      <c r="F9" s="263"/>
      <c r="G9" s="263"/>
      <c r="H9" s="263"/>
      <c r="I9" s="263"/>
      <c r="J9" s="263"/>
      <c r="K9" s="263"/>
      <c r="L9" s="263"/>
      <c r="M9" s="264"/>
      <c r="N9" s="150"/>
      <c r="O9" s="150"/>
      <c r="P9" s="150"/>
      <c r="Q9" s="178"/>
      <c r="R9" s="178"/>
      <c r="S9" s="178"/>
      <c r="T9" s="178"/>
      <c r="U9" s="181" t="s">
        <v>83</v>
      </c>
      <c r="V9" s="182" t="s">
        <v>84</v>
      </c>
      <c r="W9" s="178"/>
      <c r="X9" s="178"/>
      <c r="Y9" s="178"/>
      <c r="Z9" s="179"/>
      <c r="AA9" s="180"/>
      <c r="AD9" s="62"/>
      <c r="AE9" s="62"/>
      <c r="AF9" s="62"/>
      <c r="AG9" s="62"/>
      <c r="AH9" s="62"/>
      <c r="AI9" s="62"/>
      <c r="AJ9" s="62"/>
      <c r="AK9" s="62"/>
      <c r="AL9" s="62"/>
      <c r="AM9" s="62"/>
      <c r="AN9" s="62"/>
    </row>
    <row r="10" spans="1:120" s="14" customFormat="1" ht="55.5" customHeight="1" x14ac:dyDescent="0.25">
      <c r="A10" s="90"/>
      <c r="C10" s="208"/>
      <c r="D10" s="260"/>
      <c r="E10" s="260"/>
      <c r="F10" s="260"/>
      <c r="G10" s="260"/>
      <c r="H10" s="260"/>
      <c r="I10" s="260"/>
      <c r="J10" s="260"/>
      <c r="K10" s="260"/>
      <c r="L10" s="260"/>
      <c r="M10" s="260"/>
      <c r="N10" s="260"/>
      <c r="O10" s="260"/>
      <c r="P10" s="261"/>
      <c r="Q10" s="178"/>
      <c r="R10" s="178"/>
      <c r="S10" s="178"/>
      <c r="T10" s="178"/>
      <c r="U10" s="178"/>
      <c r="V10" s="178"/>
      <c r="W10" s="178"/>
      <c r="X10" s="178"/>
      <c r="Y10" s="178"/>
      <c r="Z10" s="179"/>
      <c r="AA10" s="180"/>
      <c r="AD10" s="62"/>
      <c r="AE10" s="62"/>
      <c r="AF10" s="62"/>
      <c r="AG10" s="62"/>
      <c r="AH10" s="62"/>
      <c r="AI10" s="62"/>
      <c r="AJ10" s="62"/>
      <c r="AK10" s="62"/>
      <c r="AL10" s="62"/>
      <c r="AM10" s="62"/>
      <c r="AN10" s="62"/>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row>
    <row r="11" spans="1:120" s="22" customFormat="1" ht="43.5" customHeight="1" x14ac:dyDescent="0.2">
      <c r="A11" s="53"/>
      <c r="B11" s="53"/>
      <c r="C11" s="265" t="s">
        <v>85</v>
      </c>
      <c r="D11" s="265"/>
      <c r="E11" s="265"/>
      <c r="F11" s="265"/>
      <c r="G11" s="265"/>
      <c r="H11" s="265"/>
      <c r="I11" s="265"/>
      <c r="J11" s="265"/>
      <c r="K11" s="265"/>
      <c r="L11" s="265"/>
      <c r="M11" s="265"/>
      <c r="N11" s="265"/>
      <c r="O11" s="265"/>
      <c r="P11" s="265"/>
      <c r="Q11" s="265"/>
      <c r="R11" s="265"/>
      <c r="S11" s="265"/>
      <c r="T11" s="265"/>
      <c r="U11" s="265"/>
      <c r="V11" s="265"/>
      <c r="W11" s="266"/>
      <c r="X11" s="266"/>
      <c r="Y11" s="266"/>
      <c r="Z11" s="266"/>
      <c r="AA11" s="102"/>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c r="BS11" s="53"/>
      <c r="BT11" s="53"/>
      <c r="BU11" s="53"/>
      <c r="BV11" s="53"/>
      <c r="BW11" s="53"/>
      <c r="BX11" s="53"/>
      <c r="BY11" s="53"/>
      <c r="BZ11" s="53"/>
      <c r="CA11" s="53"/>
      <c r="CB11" s="53"/>
      <c r="CC11" s="53"/>
      <c r="CD11" s="53"/>
      <c r="CE11" s="53"/>
      <c r="CF11" s="53"/>
      <c r="CG11" s="53"/>
      <c r="CH11" s="53"/>
      <c r="CI11" s="53"/>
      <c r="CJ11" s="53"/>
      <c r="CK11" s="53"/>
      <c r="CL11" s="53"/>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row>
    <row r="12" spans="1:120" s="24" customFormat="1" ht="32" customHeight="1" x14ac:dyDescent="0.2">
      <c r="A12" s="205" t="s">
        <v>86</v>
      </c>
      <c r="B12" s="209" t="s">
        <v>87</v>
      </c>
      <c r="C12" s="209" t="s">
        <v>88</v>
      </c>
      <c r="D12" s="248" t="s">
        <v>89</v>
      </c>
      <c r="E12" s="249"/>
      <c r="F12" s="255" t="s">
        <v>90</v>
      </c>
      <c r="G12" s="256"/>
      <c r="H12" s="256"/>
      <c r="I12" s="256"/>
      <c r="J12" s="256"/>
      <c r="K12" s="256"/>
      <c r="L12" s="256"/>
      <c r="M12" s="256"/>
      <c r="N12" s="256"/>
      <c r="O12" s="256"/>
      <c r="P12" s="256"/>
      <c r="Q12" s="256"/>
      <c r="R12" s="256"/>
      <c r="S12" s="256"/>
      <c r="T12" s="257"/>
      <c r="U12" s="239" t="s">
        <v>16</v>
      </c>
      <c r="V12" s="234" t="s">
        <v>89</v>
      </c>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22"/>
      <c r="CI12" s="22"/>
      <c r="CJ12" s="22"/>
      <c r="CK12" s="22"/>
      <c r="CL12" s="22"/>
      <c r="CM12" s="22"/>
      <c r="CN12" s="22"/>
      <c r="CO12" s="22"/>
      <c r="CP12" s="22"/>
      <c r="CQ12" s="22"/>
      <c r="CR12" s="22"/>
      <c r="CS12" s="22"/>
      <c r="CT12" s="22"/>
      <c r="CU12" s="22"/>
      <c r="CV12" s="22"/>
      <c r="CW12" s="22"/>
      <c r="CX12" s="22"/>
      <c r="CY12" s="22"/>
      <c r="CZ12" s="22"/>
      <c r="DA12" s="22"/>
      <c r="DB12" s="22"/>
      <c r="DC12" s="22"/>
      <c r="DD12" s="22"/>
      <c r="DE12" s="22"/>
      <c r="DF12" s="22"/>
      <c r="DG12" s="22"/>
      <c r="DH12" s="23"/>
    </row>
    <row r="13" spans="1:120" s="24" customFormat="1" ht="32" customHeight="1" x14ac:dyDescent="0.2">
      <c r="A13" s="205"/>
      <c r="B13" s="210"/>
      <c r="C13" s="209"/>
      <c r="D13" s="250" t="s">
        <v>21</v>
      </c>
      <c r="E13" s="216" t="s">
        <v>91</v>
      </c>
      <c r="F13" s="220" t="s">
        <v>92</v>
      </c>
      <c r="G13" s="221"/>
      <c r="H13" s="221"/>
      <c r="I13" s="221"/>
      <c r="J13" s="222"/>
      <c r="K13" s="237" t="s">
        <v>93</v>
      </c>
      <c r="L13" s="238"/>
      <c r="M13" s="238"/>
      <c r="N13" s="238"/>
      <c r="O13" s="130"/>
      <c r="P13" s="243" t="s">
        <v>94</v>
      </c>
      <c r="Q13" s="244"/>
      <c r="R13" s="244"/>
      <c r="S13" s="244"/>
      <c r="T13" s="245"/>
      <c r="U13" s="240"/>
      <c r="V13" s="235"/>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53"/>
      <c r="BZ13" s="53"/>
      <c r="CA13" s="53"/>
      <c r="CB13" s="53"/>
      <c r="CC13" s="53"/>
      <c r="CD13" s="53"/>
      <c r="CE13" s="53"/>
      <c r="CF13" s="53"/>
      <c r="CG13" s="53"/>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3"/>
    </row>
    <row r="14" spans="1:120" ht="70" customHeight="1" thickBot="1" x14ac:dyDescent="0.25">
      <c r="A14" s="205"/>
      <c r="B14" s="210"/>
      <c r="C14" s="209"/>
      <c r="D14" s="251"/>
      <c r="E14" s="217"/>
      <c r="F14" s="131" t="s">
        <v>95</v>
      </c>
      <c r="G14" s="218" t="s">
        <v>14</v>
      </c>
      <c r="H14" s="219"/>
      <c r="I14" s="218" t="s">
        <v>15</v>
      </c>
      <c r="J14" s="219"/>
      <c r="K14" s="132" t="s">
        <v>95</v>
      </c>
      <c r="L14" s="218" t="s">
        <v>14</v>
      </c>
      <c r="M14" s="219"/>
      <c r="N14" s="218" t="s">
        <v>15</v>
      </c>
      <c r="O14" s="219"/>
      <c r="P14" s="133" t="s">
        <v>95</v>
      </c>
      <c r="Q14" s="242" t="s">
        <v>14</v>
      </c>
      <c r="R14" s="242"/>
      <c r="S14" s="206" t="s">
        <v>15</v>
      </c>
      <c r="T14" s="207"/>
      <c r="U14" s="241"/>
      <c r="V14" s="236"/>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0"/>
    </row>
    <row r="15" spans="1:120" ht="187.5" customHeight="1" thickBot="1" x14ac:dyDescent="0.25">
      <c r="A15" s="113"/>
      <c r="B15" s="20"/>
      <c r="C15" s="114"/>
      <c r="D15" s="26"/>
      <c r="E15" s="26"/>
      <c r="F15" s="82"/>
      <c r="G15" s="33" t="s">
        <v>52</v>
      </c>
      <c r="H15" s="83">
        <f t="shared" ref="H15:H62" si="0">IF(G15="Kein Risiko",0)+IF(G15="Gering",1)+IF(G15="Mittel",2)+IF(G15= "Hoch",3)+IF(G15="Extrem",4)</f>
        <v>2</v>
      </c>
      <c r="I15" s="33" t="s">
        <v>96</v>
      </c>
      <c r="J15" s="84">
        <f t="shared" ref="J15:J64" si="1">IF(I15="Unwahrscheinlich",0.2)+IF(I15="Eher unwahrscheinlich",0.4)+IF(I15="Eher wahrscheinlich",0.6)+IF(I15= "Sehr wahrscheinlich",0.8)+IF(I15="Sicher",1)</f>
        <v>0.8</v>
      </c>
      <c r="K15" s="82"/>
      <c r="L15" s="79" t="s">
        <v>42</v>
      </c>
      <c r="M15" s="41">
        <f t="shared" ref="M15:M62" si="2">IF(L15="Kein Risiko",0)+IF(L15="Gering",1)+IF(L15="Mittel",2)+IF(L15= "Hoch",3)+IF(L15="Extrem",4)</f>
        <v>1</v>
      </c>
      <c r="N15" s="33" t="s">
        <v>96</v>
      </c>
      <c r="O15" s="67">
        <f t="shared" ref="O15:O64" si="3">IF(N15="Unwahrscheinlich",0.2)+IF(N15="Eher unwahrscheinlich",0.4)+IF(N15="Eher wahrscheinlich",0.6)+IF(N15= "Sehr wahrscheinlich",0.8)+IF(N15="Sicher",1)</f>
        <v>0.8</v>
      </c>
      <c r="P15" s="82"/>
      <c r="Q15" s="33" t="s">
        <v>62</v>
      </c>
      <c r="R15" s="41">
        <f t="shared" ref="R15:R62" si="4">IF(Q15="Kein Risiko",0)+IF(Q15="Gering",1)+IF(Q15="Mittel",2)+IF(Q15= "Hoch",3)+IF(Q15="Extrem",4)</f>
        <v>3</v>
      </c>
      <c r="S15" s="33" t="s">
        <v>97</v>
      </c>
      <c r="T15" s="67">
        <f t="shared" ref="T15:T64" si="5">IF(S15="Unwahrscheinlich",0.2)+IF(S15="Eher unwahrscheinlich",0.4)+IF(S15="Eher wahrscheinlich",0.6)+IF(S15= "Sehr wahrscheinlich",0.8)+IF(S15="Sicher",1)</f>
        <v>1</v>
      </c>
      <c r="U15" s="41">
        <v>18</v>
      </c>
      <c r="V15" s="70" t="str">
        <f t="shared" ref="V15:V31" si="6">IF((U15&lt;8.5),"Unwesentlich",IF(AND(U15&gt;8.4,U15&lt;13.5),"Hohes Risiko",IF(AND(U15&gt;13.4,U15&lt;18.5),"Sehr hohes Risiko",IF((U15&gt;18.4),"Extremes Risiko"))))</f>
        <v>Sehr hohes Risiko</v>
      </c>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0"/>
    </row>
    <row r="16" spans="1:120" ht="121.5" customHeight="1" thickBot="1" x14ac:dyDescent="0.25">
      <c r="A16" s="113"/>
      <c r="B16" s="20"/>
      <c r="C16" s="114"/>
      <c r="D16" s="26"/>
      <c r="E16" s="26"/>
      <c r="F16" s="82"/>
      <c r="G16" s="33"/>
      <c r="H16" s="83">
        <f t="shared" si="0"/>
        <v>0</v>
      </c>
      <c r="I16" s="33"/>
      <c r="J16" s="84">
        <f t="shared" si="1"/>
        <v>0</v>
      </c>
      <c r="K16" s="82"/>
      <c r="L16" s="79"/>
      <c r="M16" s="41">
        <f t="shared" si="2"/>
        <v>0</v>
      </c>
      <c r="N16" s="33"/>
      <c r="O16" s="67">
        <f t="shared" si="3"/>
        <v>0</v>
      </c>
      <c r="P16" s="82"/>
      <c r="Q16" s="33"/>
      <c r="R16" s="41">
        <f t="shared" si="4"/>
        <v>0</v>
      </c>
      <c r="S16" s="33"/>
      <c r="T16" s="67">
        <f t="shared" si="5"/>
        <v>0</v>
      </c>
      <c r="U16" s="41">
        <f>((H16*J16)*3)+((M16*O16)*2)+(R16*T16)</f>
        <v>0</v>
      </c>
      <c r="V16" s="70" t="str">
        <f t="shared" si="6"/>
        <v>Unwesentlich</v>
      </c>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0"/>
    </row>
    <row r="17" spans="1:86" ht="110.25" customHeight="1" thickBot="1" x14ac:dyDescent="0.25">
      <c r="A17" s="113"/>
      <c r="B17" s="112"/>
      <c r="C17" s="114"/>
      <c r="D17" s="26"/>
      <c r="E17" s="26"/>
      <c r="F17" s="111"/>
      <c r="G17" s="33"/>
      <c r="H17" s="83">
        <f t="shared" si="0"/>
        <v>0</v>
      </c>
      <c r="I17" s="33"/>
      <c r="J17" s="84">
        <f t="shared" si="1"/>
        <v>0</v>
      </c>
      <c r="K17" s="111"/>
      <c r="L17" s="79"/>
      <c r="M17" s="41">
        <f t="shared" si="2"/>
        <v>0</v>
      </c>
      <c r="N17" s="33"/>
      <c r="O17" s="67">
        <f t="shared" si="3"/>
        <v>0</v>
      </c>
      <c r="P17" s="111"/>
      <c r="Q17" s="33"/>
      <c r="R17" s="41">
        <f t="shared" si="4"/>
        <v>0</v>
      </c>
      <c r="S17" s="33"/>
      <c r="T17" s="67">
        <f t="shared" si="5"/>
        <v>0</v>
      </c>
      <c r="U17" s="41">
        <f t="shared" ref="U17:U64" si="7">((H17*J17)*3)+((M17*O17)*2)+(R17*T17)</f>
        <v>0</v>
      </c>
      <c r="V17" s="70" t="str">
        <f t="shared" si="6"/>
        <v>Unwesentlich</v>
      </c>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0"/>
    </row>
    <row r="18" spans="1:86" ht="78.75" customHeight="1" thickBot="1" x14ac:dyDescent="0.25">
      <c r="A18" s="113"/>
      <c r="B18" s="20"/>
      <c r="C18" s="114"/>
      <c r="D18" s="26"/>
      <c r="E18" s="32"/>
      <c r="F18" s="82"/>
      <c r="G18" s="33"/>
      <c r="H18" s="83">
        <f t="shared" si="0"/>
        <v>0</v>
      </c>
      <c r="I18" s="33"/>
      <c r="J18" s="84">
        <f t="shared" si="1"/>
        <v>0</v>
      </c>
      <c r="K18" s="82"/>
      <c r="L18" s="79"/>
      <c r="M18" s="41">
        <f t="shared" si="2"/>
        <v>0</v>
      </c>
      <c r="N18" s="33"/>
      <c r="O18" s="67">
        <f t="shared" si="3"/>
        <v>0</v>
      </c>
      <c r="P18" s="82"/>
      <c r="Q18" s="33"/>
      <c r="R18" s="41">
        <f t="shared" si="4"/>
        <v>0</v>
      </c>
      <c r="S18" s="33"/>
      <c r="T18" s="67">
        <f t="shared" si="5"/>
        <v>0</v>
      </c>
      <c r="U18" s="41">
        <f t="shared" si="7"/>
        <v>0</v>
      </c>
      <c r="V18" s="70" t="str">
        <f t="shared" si="6"/>
        <v>Unwesentlich</v>
      </c>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0"/>
    </row>
    <row r="19" spans="1:86" ht="149.25" customHeight="1" thickBot="1" x14ac:dyDescent="0.25">
      <c r="A19" s="113"/>
      <c r="B19" s="20"/>
      <c r="C19" s="115"/>
      <c r="D19" s="26"/>
      <c r="E19" s="26"/>
      <c r="F19" s="82"/>
      <c r="G19" s="33"/>
      <c r="H19" s="83">
        <f t="shared" si="0"/>
        <v>0</v>
      </c>
      <c r="I19" s="33"/>
      <c r="J19" s="84">
        <f t="shared" si="1"/>
        <v>0</v>
      </c>
      <c r="K19" s="82"/>
      <c r="L19" s="79"/>
      <c r="M19" s="41">
        <f t="shared" si="2"/>
        <v>0</v>
      </c>
      <c r="N19" s="33"/>
      <c r="O19" s="67">
        <f t="shared" si="3"/>
        <v>0</v>
      </c>
      <c r="P19" s="82"/>
      <c r="Q19" s="33"/>
      <c r="R19" s="41">
        <f t="shared" si="4"/>
        <v>0</v>
      </c>
      <c r="S19" s="33"/>
      <c r="T19" s="67">
        <f t="shared" si="5"/>
        <v>0</v>
      </c>
      <c r="U19" s="41">
        <f t="shared" si="7"/>
        <v>0</v>
      </c>
      <c r="V19" s="70" t="str">
        <f t="shared" si="6"/>
        <v>Unwesentlich</v>
      </c>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0"/>
    </row>
    <row r="20" spans="1:86" ht="139.5" customHeight="1" thickBot="1" x14ac:dyDescent="0.25">
      <c r="A20" s="113"/>
      <c r="B20" s="20"/>
      <c r="C20" s="115"/>
      <c r="D20" s="26"/>
      <c r="E20" s="26"/>
      <c r="F20" s="85"/>
      <c r="G20" s="33"/>
      <c r="H20" s="83">
        <f t="shared" si="0"/>
        <v>0</v>
      </c>
      <c r="I20" s="33"/>
      <c r="J20" s="84">
        <f t="shared" si="1"/>
        <v>0</v>
      </c>
      <c r="K20" s="85"/>
      <c r="L20" s="81"/>
      <c r="M20" s="41">
        <f t="shared" si="2"/>
        <v>0</v>
      </c>
      <c r="N20" s="33"/>
      <c r="O20" s="67">
        <f t="shared" si="3"/>
        <v>0</v>
      </c>
      <c r="P20" s="85"/>
      <c r="R20" s="41">
        <f t="shared" si="4"/>
        <v>0</v>
      </c>
      <c r="S20" s="33"/>
      <c r="T20" s="67">
        <f t="shared" si="5"/>
        <v>0</v>
      </c>
      <c r="U20" s="41">
        <f t="shared" si="7"/>
        <v>0</v>
      </c>
      <c r="V20" s="70" t="str">
        <f t="shared" si="6"/>
        <v>Unwesentlich</v>
      </c>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0"/>
    </row>
    <row r="21" spans="1:86" ht="147.75" customHeight="1" thickBot="1" x14ac:dyDescent="0.25">
      <c r="A21" s="113"/>
      <c r="B21" s="20"/>
      <c r="C21" s="115"/>
      <c r="D21" s="26"/>
      <c r="E21" s="26"/>
      <c r="F21" s="85"/>
      <c r="G21" s="33"/>
      <c r="H21" s="83">
        <f t="shared" si="0"/>
        <v>0</v>
      </c>
      <c r="I21" s="33"/>
      <c r="J21" s="84">
        <f t="shared" si="1"/>
        <v>0</v>
      </c>
      <c r="K21" s="85"/>
      <c r="L21" s="81"/>
      <c r="M21" s="41">
        <f t="shared" si="2"/>
        <v>0</v>
      </c>
      <c r="N21" s="33"/>
      <c r="O21" s="67">
        <f t="shared" si="3"/>
        <v>0</v>
      </c>
      <c r="P21" s="85"/>
      <c r="R21" s="41">
        <f t="shared" si="4"/>
        <v>0</v>
      </c>
      <c r="S21" s="33"/>
      <c r="T21" s="67">
        <f t="shared" si="5"/>
        <v>0</v>
      </c>
      <c r="U21" s="41">
        <f t="shared" si="7"/>
        <v>0</v>
      </c>
      <c r="V21" s="70" t="str">
        <f t="shared" si="6"/>
        <v>Unwesentlich</v>
      </c>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0"/>
    </row>
    <row r="22" spans="1:86" ht="196.25" customHeight="1" thickBot="1" x14ac:dyDescent="0.25">
      <c r="A22" s="113"/>
      <c r="B22" s="20"/>
      <c r="C22" s="115"/>
      <c r="D22" s="26"/>
      <c r="E22" s="26"/>
      <c r="F22" s="82"/>
      <c r="G22" s="33"/>
      <c r="H22" s="83">
        <f>IF(G22="Kein Risiko",0)+IF(G22="Gering",1)+IF(G22="Mittel",2)+IF(G22= "Hoch",3)+IF(G22="Extrem",4)</f>
        <v>0</v>
      </c>
      <c r="I22" s="33"/>
      <c r="J22" s="84">
        <f>IF(I22="Unwahrscheinlich",0.2)+IF(I22="Eher unwahrscheinlich",0.4)+IF(I22="Eher wahrscheinlich",0.6)+IF(I22= "Sehr wahrscheinlich",0.8)+IF(I22="Sicher",1)</f>
        <v>0</v>
      </c>
      <c r="K22" s="82"/>
      <c r="L22" s="80"/>
      <c r="M22" s="41">
        <f>IF(L22="Kein Risiko",0)+IF(L22="Gering",1)+IF(L22="Mittel",2)+IF(L22= "Hoch",3)+IF(L22="Extrem",4)</f>
        <v>0</v>
      </c>
      <c r="N22" s="33"/>
      <c r="O22" s="67">
        <f>IF(N22="Unwahrscheinlich",0.2)+IF(N22="Eher unwahrscheinlich",0.4)+IF(N22="Eher wahrscheinlich",0.6)+IF(N22= "Sehr wahrscheinlich",0.8)+IF(N22="Sicher",1)</f>
        <v>0</v>
      </c>
      <c r="P22" s="82"/>
      <c r="Q22" s="35"/>
      <c r="R22" s="41">
        <f>IF(Q22="Kein Risiko",0)+IF(Q22="Gering",1)+IF(Q22="Mittel",2)+IF(Q22= "Hoch",3)+IF(Q22="Extrem",4)</f>
        <v>0</v>
      </c>
      <c r="S22" s="33"/>
      <c r="T22" s="67">
        <f>IF(S22="Unwahrscheinlich",0.2)+IF(S22="Eher unwahrscheinlich",0.4)+IF(S22="Eher wahrscheinlich",0.6)+IF(S22= "Sehr wahrscheinlich",0.8)+IF(S22="Sicher",1)</f>
        <v>0</v>
      </c>
      <c r="U22" s="41">
        <f>((H22*J22)*3)+((M22*O22)*2)+(R22*T22)</f>
        <v>0</v>
      </c>
      <c r="V22" s="70" t="str">
        <f>IF((U22&lt;8.5),"Unwesentlich",IF(AND(U22&gt;8.4,U22&lt;13.5),"Hohes Risiko",IF(AND(U22&gt;13.4,U22&lt;18.5),"Sehr hohes Risiko",IF((U22&gt;18.4),"Extremes Risiko"))))</f>
        <v>Unwesentlich</v>
      </c>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0"/>
    </row>
    <row r="23" spans="1:86" ht="149.25" customHeight="1" thickBot="1" x14ac:dyDescent="0.25">
      <c r="A23" s="113"/>
      <c r="B23" s="20"/>
      <c r="C23" s="115"/>
      <c r="D23" s="26"/>
      <c r="E23" s="26"/>
      <c r="F23" s="85"/>
      <c r="G23" s="33"/>
      <c r="H23" s="83">
        <f t="shared" si="0"/>
        <v>0</v>
      </c>
      <c r="I23" s="33"/>
      <c r="J23" s="84">
        <f t="shared" si="1"/>
        <v>0</v>
      </c>
      <c r="K23" s="85"/>
      <c r="L23" s="81"/>
      <c r="M23" s="41">
        <f t="shared" si="2"/>
        <v>0</v>
      </c>
      <c r="N23" s="33"/>
      <c r="O23" s="67">
        <f t="shared" si="3"/>
        <v>0</v>
      </c>
      <c r="P23" s="85"/>
      <c r="R23" s="41">
        <f t="shared" si="4"/>
        <v>0</v>
      </c>
      <c r="S23" s="33"/>
      <c r="T23" s="67">
        <f t="shared" si="5"/>
        <v>0</v>
      </c>
      <c r="U23" s="41">
        <f t="shared" si="7"/>
        <v>0</v>
      </c>
      <c r="V23" s="70" t="str">
        <f t="shared" si="6"/>
        <v>Unwesentlich</v>
      </c>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0"/>
    </row>
    <row r="24" spans="1:86" ht="176" customHeight="1" thickBot="1" x14ac:dyDescent="0.25">
      <c r="A24" s="113"/>
      <c r="B24" s="20"/>
      <c r="C24" s="115"/>
      <c r="D24" s="26"/>
      <c r="E24" s="26"/>
      <c r="F24" s="85"/>
      <c r="G24" s="33"/>
      <c r="H24" s="83">
        <f t="shared" si="0"/>
        <v>0</v>
      </c>
      <c r="I24" s="33"/>
      <c r="J24" s="84">
        <f t="shared" si="1"/>
        <v>0</v>
      </c>
      <c r="K24" s="85"/>
      <c r="L24" s="81"/>
      <c r="M24" s="41">
        <f t="shared" si="2"/>
        <v>0</v>
      </c>
      <c r="N24" s="33"/>
      <c r="O24" s="67">
        <f t="shared" si="3"/>
        <v>0</v>
      </c>
      <c r="P24" s="85"/>
      <c r="R24" s="41">
        <f t="shared" si="4"/>
        <v>0</v>
      </c>
      <c r="S24" s="33"/>
      <c r="T24" s="67">
        <f t="shared" si="5"/>
        <v>0</v>
      </c>
      <c r="U24" s="41">
        <f t="shared" si="7"/>
        <v>0</v>
      </c>
      <c r="V24" s="70" t="str">
        <f t="shared" si="6"/>
        <v>Unwesentlich</v>
      </c>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0"/>
    </row>
    <row r="25" spans="1:86" ht="119.25" customHeight="1" thickBot="1" x14ac:dyDescent="0.25">
      <c r="A25" s="113"/>
      <c r="B25" s="20"/>
      <c r="C25" s="116"/>
      <c r="D25" s="26"/>
      <c r="E25" s="26"/>
      <c r="F25" s="85"/>
      <c r="G25" s="33"/>
      <c r="H25" s="83">
        <f t="shared" si="0"/>
        <v>0</v>
      </c>
      <c r="I25" s="33"/>
      <c r="J25" s="84">
        <f t="shared" si="1"/>
        <v>0</v>
      </c>
      <c r="K25" s="85"/>
      <c r="L25" s="81"/>
      <c r="M25" s="41">
        <f t="shared" si="2"/>
        <v>0</v>
      </c>
      <c r="N25" s="33"/>
      <c r="O25" s="67">
        <f t="shared" si="3"/>
        <v>0</v>
      </c>
      <c r="P25" s="85"/>
      <c r="R25" s="41">
        <f t="shared" si="4"/>
        <v>0</v>
      </c>
      <c r="S25" s="33"/>
      <c r="T25" s="67">
        <f t="shared" si="5"/>
        <v>0</v>
      </c>
      <c r="U25" s="41">
        <f t="shared" si="7"/>
        <v>0</v>
      </c>
      <c r="V25" s="70" t="str">
        <f t="shared" si="6"/>
        <v>Unwesentlich</v>
      </c>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0"/>
    </row>
    <row r="26" spans="1:86" ht="77.25" customHeight="1" thickBot="1" x14ac:dyDescent="0.25">
      <c r="A26" s="113"/>
      <c r="B26" s="20"/>
      <c r="C26" s="115"/>
      <c r="D26" s="26"/>
      <c r="E26" s="26"/>
      <c r="F26" s="85"/>
      <c r="G26" s="33"/>
      <c r="H26" s="83">
        <f t="shared" si="0"/>
        <v>0</v>
      </c>
      <c r="I26" s="33"/>
      <c r="J26" s="84">
        <f t="shared" si="1"/>
        <v>0</v>
      </c>
      <c r="K26" s="85"/>
      <c r="L26" s="81"/>
      <c r="M26" s="41">
        <f t="shared" si="2"/>
        <v>0</v>
      </c>
      <c r="N26" s="33"/>
      <c r="O26" s="67">
        <f t="shared" si="3"/>
        <v>0</v>
      </c>
      <c r="P26" s="85"/>
      <c r="R26" s="41">
        <f t="shared" si="4"/>
        <v>0</v>
      </c>
      <c r="S26" s="33"/>
      <c r="T26" s="67">
        <f t="shared" si="5"/>
        <v>0</v>
      </c>
      <c r="U26" s="41">
        <f t="shared" si="7"/>
        <v>0</v>
      </c>
      <c r="V26" s="70" t="str">
        <f t="shared" si="6"/>
        <v>Unwesentlich</v>
      </c>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0"/>
    </row>
    <row r="27" spans="1:86" ht="149" customHeight="1" thickBot="1" x14ac:dyDescent="0.25">
      <c r="A27" s="113"/>
      <c r="B27" s="20"/>
      <c r="C27" s="115"/>
      <c r="D27" s="26"/>
      <c r="E27" s="26"/>
      <c r="F27" s="85"/>
      <c r="G27" s="33"/>
      <c r="H27" s="83">
        <f t="shared" si="0"/>
        <v>0</v>
      </c>
      <c r="I27" s="33"/>
      <c r="J27" s="84">
        <f t="shared" si="1"/>
        <v>0</v>
      </c>
      <c r="K27" s="85"/>
      <c r="L27" s="81"/>
      <c r="M27" s="41">
        <f t="shared" si="2"/>
        <v>0</v>
      </c>
      <c r="N27" s="33"/>
      <c r="O27" s="67">
        <f t="shared" si="3"/>
        <v>0</v>
      </c>
      <c r="P27" s="85"/>
      <c r="R27" s="41">
        <f t="shared" si="4"/>
        <v>0</v>
      </c>
      <c r="S27" s="33"/>
      <c r="T27" s="67">
        <f t="shared" si="5"/>
        <v>0</v>
      </c>
      <c r="U27" s="41">
        <f t="shared" si="7"/>
        <v>0</v>
      </c>
      <c r="V27" s="70" t="str">
        <f t="shared" si="6"/>
        <v>Unwesentlich</v>
      </c>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0"/>
    </row>
    <row r="28" spans="1:86" ht="20" thickBot="1" x14ac:dyDescent="0.25">
      <c r="A28" s="113"/>
      <c r="B28" s="20"/>
      <c r="C28" s="115"/>
      <c r="D28" s="26"/>
      <c r="E28" s="26"/>
      <c r="F28" s="85"/>
      <c r="G28" s="33"/>
      <c r="H28" s="83">
        <f t="shared" si="0"/>
        <v>0</v>
      </c>
      <c r="I28" s="33"/>
      <c r="J28" s="84">
        <f t="shared" si="1"/>
        <v>0</v>
      </c>
      <c r="K28" s="85"/>
      <c r="L28" s="81"/>
      <c r="M28" s="41">
        <f t="shared" si="2"/>
        <v>0</v>
      </c>
      <c r="N28" s="33"/>
      <c r="O28" s="67">
        <f t="shared" si="3"/>
        <v>0</v>
      </c>
      <c r="P28" s="85"/>
      <c r="R28" s="41">
        <f t="shared" si="4"/>
        <v>0</v>
      </c>
      <c r="S28" s="33"/>
      <c r="T28" s="67">
        <f t="shared" si="5"/>
        <v>0</v>
      </c>
      <c r="U28" s="41">
        <f t="shared" si="7"/>
        <v>0</v>
      </c>
      <c r="V28" s="70" t="str">
        <f t="shared" si="6"/>
        <v>Unwesentlich</v>
      </c>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0"/>
    </row>
    <row r="29" spans="1:86" ht="133.5" customHeight="1" thickBot="1" x14ac:dyDescent="0.25">
      <c r="A29" s="113"/>
      <c r="B29" s="20"/>
      <c r="C29" s="115"/>
      <c r="D29" s="26"/>
      <c r="E29" s="26"/>
      <c r="F29" s="85"/>
      <c r="G29" s="33"/>
      <c r="H29" s="83">
        <f t="shared" si="0"/>
        <v>0</v>
      </c>
      <c r="I29" s="33"/>
      <c r="J29" s="84">
        <f t="shared" si="1"/>
        <v>0</v>
      </c>
      <c r="K29" s="85"/>
      <c r="L29" s="81"/>
      <c r="M29" s="41">
        <f t="shared" si="2"/>
        <v>0</v>
      </c>
      <c r="N29" s="33"/>
      <c r="O29" s="67">
        <f t="shared" si="3"/>
        <v>0</v>
      </c>
      <c r="P29" s="85"/>
      <c r="R29" s="41">
        <f t="shared" si="4"/>
        <v>0</v>
      </c>
      <c r="S29" s="33"/>
      <c r="T29" s="67">
        <f t="shared" si="5"/>
        <v>0</v>
      </c>
      <c r="U29" s="41">
        <f t="shared" si="7"/>
        <v>0</v>
      </c>
      <c r="V29" s="70" t="str">
        <f t="shared" si="6"/>
        <v>Unwesentlich</v>
      </c>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0"/>
    </row>
    <row r="30" spans="1:86" ht="74" customHeight="1" thickBot="1" x14ac:dyDescent="0.25">
      <c r="A30" s="113"/>
      <c r="B30" s="20"/>
      <c r="C30" s="115"/>
      <c r="D30" s="26"/>
      <c r="E30" s="26"/>
      <c r="F30" s="85"/>
      <c r="G30" s="33"/>
      <c r="H30" s="83">
        <f t="shared" si="0"/>
        <v>0</v>
      </c>
      <c r="I30" s="33"/>
      <c r="J30" s="84">
        <f t="shared" si="1"/>
        <v>0</v>
      </c>
      <c r="K30" s="20"/>
      <c r="L30" s="81"/>
      <c r="M30" s="41">
        <f t="shared" si="2"/>
        <v>0</v>
      </c>
      <c r="N30" s="33"/>
      <c r="O30" s="67">
        <f t="shared" si="3"/>
        <v>0</v>
      </c>
      <c r="P30" s="8"/>
      <c r="R30" s="41">
        <f t="shared" si="4"/>
        <v>0</v>
      </c>
      <c r="S30" s="33"/>
      <c r="T30" s="67">
        <f t="shared" si="5"/>
        <v>0</v>
      </c>
      <c r="U30" s="41">
        <f t="shared" si="7"/>
        <v>0</v>
      </c>
      <c r="V30" s="70" t="str">
        <f t="shared" si="6"/>
        <v>Unwesentlich</v>
      </c>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0"/>
    </row>
    <row r="31" spans="1:86" ht="20" thickBot="1" x14ac:dyDescent="0.25">
      <c r="A31" s="113"/>
      <c r="B31" s="20"/>
      <c r="C31" s="115"/>
      <c r="D31" s="26"/>
      <c r="E31" s="26"/>
      <c r="F31" s="20"/>
      <c r="G31" s="33"/>
      <c r="H31" s="83">
        <f t="shared" si="0"/>
        <v>0</v>
      </c>
      <c r="I31" s="33"/>
      <c r="J31" s="84">
        <f t="shared" si="1"/>
        <v>0</v>
      </c>
      <c r="K31" s="20"/>
      <c r="L31" s="81"/>
      <c r="M31" s="41">
        <f t="shared" si="2"/>
        <v>0</v>
      </c>
      <c r="N31" s="33"/>
      <c r="O31" s="67">
        <f t="shared" si="3"/>
        <v>0</v>
      </c>
      <c r="P31" s="8"/>
      <c r="R31" s="41">
        <f t="shared" si="4"/>
        <v>0</v>
      </c>
      <c r="S31" s="33"/>
      <c r="T31" s="67">
        <f t="shared" si="5"/>
        <v>0</v>
      </c>
      <c r="U31" s="41">
        <f t="shared" si="7"/>
        <v>0</v>
      </c>
      <c r="V31" s="70" t="str">
        <f t="shared" si="6"/>
        <v>Unwesentlich</v>
      </c>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0"/>
    </row>
    <row r="32" spans="1:86" ht="20" thickBot="1" x14ac:dyDescent="0.25">
      <c r="A32" s="113"/>
      <c r="B32" s="20"/>
      <c r="C32" s="115"/>
      <c r="D32" s="26"/>
      <c r="E32" s="26"/>
      <c r="F32" s="20"/>
      <c r="G32" s="33"/>
      <c r="H32" s="83">
        <f t="shared" si="0"/>
        <v>0</v>
      </c>
      <c r="I32" s="33"/>
      <c r="J32" s="84">
        <f t="shared" si="1"/>
        <v>0</v>
      </c>
      <c r="K32" s="20"/>
      <c r="L32" s="81"/>
      <c r="M32" s="41">
        <f t="shared" si="2"/>
        <v>0</v>
      </c>
      <c r="N32" s="33"/>
      <c r="O32" s="67">
        <f t="shared" si="3"/>
        <v>0</v>
      </c>
      <c r="P32" s="8"/>
      <c r="R32" s="41">
        <f t="shared" si="4"/>
        <v>0</v>
      </c>
      <c r="S32" s="33"/>
      <c r="T32" s="67">
        <f t="shared" si="5"/>
        <v>0</v>
      </c>
      <c r="U32" s="41">
        <f t="shared" si="7"/>
        <v>0</v>
      </c>
      <c r="V32" s="70" t="str">
        <f t="shared" ref="V32:V63" si="8">IF((U32&lt;8.5),"Unwesentlich",IF(AND(U32&gt;8.4,U32&lt;13.5),"Hohes Risiko",IF(AND(U32&gt;13.4,U32&lt;18.5),"Sehr hohes Risiko",IF((U32&gt;18.4),"Extremes Risiko"))))</f>
        <v>Unwesentlich</v>
      </c>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0"/>
    </row>
    <row r="33" spans="1:86" ht="20" thickBot="1" x14ac:dyDescent="0.25">
      <c r="A33" s="113"/>
      <c r="B33" s="20"/>
      <c r="C33" s="115"/>
      <c r="D33" s="26"/>
      <c r="E33" s="26"/>
      <c r="F33" s="20"/>
      <c r="G33" s="33"/>
      <c r="H33" s="83">
        <f t="shared" si="0"/>
        <v>0</v>
      </c>
      <c r="I33" s="33"/>
      <c r="J33" s="84">
        <f t="shared" si="1"/>
        <v>0</v>
      </c>
      <c r="K33" s="20"/>
      <c r="L33" s="81"/>
      <c r="M33" s="41">
        <f t="shared" si="2"/>
        <v>0</v>
      </c>
      <c r="N33" s="33"/>
      <c r="O33" s="67">
        <f t="shared" si="3"/>
        <v>0</v>
      </c>
      <c r="P33" s="8"/>
      <c r="R33" s="41">
        <f t="shared" si="4"/>
        <v>0</v>
      </c>
      <c r="S33" s="33"/>
      <c r="T33" s="67">
        <f t="shared" si="5"/>
        <v>0</v>
      </c>
      <c r="U33" s="41">
        <f t="shared" si="7"/>
        <v>0</v>
      </c>
      <c r="V33" s="70" t="str">
        <f t="shared" si="8"/>
        <v>Unwesentlich</v>
      </c>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0"/>
    </row>
    <row r="34" spans="1:86" ht="20" thickBot="1" x14ac:dyDescent="0.25">
      <c r="A34" s="113"/>
      <c r="B34" s="20"/>
      <c r="C34" s="115"/>
      <c r="D34" s="26"/>
      <c r="E34" s="26"/>
      <c r="F34" s="20"/>
      <c r="G34" s="33"/>
      <c r="H34" s="83">
        <f t="shared" si="0"/>
        <v>0</v>
      </c>
      <c r="I34" s="33"/>
      <c r="J34" s="84">
        <f t="shared" si="1"/>
        <v>0</v>
      </c>
      <c r="K34" s="20"/>
      <c r="L34" s="81"/>
      <c r="M34" s="41">
        <f t="shared" si="2"/>
        <v>0</v>
      </c>
      <c r="N34" s="33"/>
      <c r="O34" s="67">
        <f t="shared" si="3"/>
        <v>0</v>
      </c>
      <c r="P34" s="8"/>
      <c r="R34" s="41">
        <f t="shared" si="4"/>
        <v>0</v>
      </c>
      <c r="S34" s="33"/>
      <c r="T34" s="67">
        <f t="shared" si="5"/>
        <v>0</v>
      </c>
      <c r="U34" s="41">
        <f t="shared" si="7"/>
        <v>0</v>
      </c>
      <c r="V34" s="70" t="str">
        <f t="shared" si="8"/>
        <v>Unwesentlich</v>
      </c>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0"/>
    </row>
    <row r="35" spans="1:86" ht="20" thickBot="1" x14ac:dyDescent="0.25">
      <c r="A35" s="113"/>
      <c r="B35" s="20"/>
      <c r="C35" s="115"/>
      <c r="D35" s="26"/>
      <c r="E35" s="26"/>
      <c r="F35" s="20"/>
      <c r="G35" s="33"/>
      <c r="H35" s="83">
        <f t="shared" si="0"/>
        <v>0</v>
      </c>
      <c r="I35" s="33"/>
      <c r="J35" s="84">
        <f t="shared" si="1"/>
        <v>0</v>
      </c>
      <c r="K35" s="20"/>
      <c r="L35" s="81"/>
      <c r="M35" s="41">
        <f t="shared" si="2"/>
        <v>0</v>
      </c>
      <c r="N35" s="33"/>
      <c r="O35" s="67">
        <f t="shared" si="3"/>
        <v>0</v>
      </c>
      <c r="P35" s="8"/>
      <c r="R35" s="41">
        <f t="shared" si="4"/>
        <v>0</v>
      </c>
      <c r="S35" s="33"/>
      <c r="T35" s="67">
        <f t="shared" si="5"/>
        <v>0</v>
      </c>
      <c r="U35" s="41">
        <f t="shared" si="7"/>
        <v>0</v>
      </c>
      <c r="V35" s="70" t="str">
        <f t="shared" si="8"/>
        <v>Unwesentlich</v>
      </c>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0"/>
    </row>
    <row r="36" spans="1:86" ht="20" thickBot="1" x14ac:dyDescent="0.25">
      <c r="A36" s="113"/>
      <c r="B36" s="20"/>
      <c r="C36" s="115"/>
      <c r="D36" s="26"/>
      <c r="E36" s="26"/>
      <c r="F36" s="20"/>
      <c r="G36" s="33"/>
      <c r="H36" s="83">
        <f t="shared" si="0"/>
        <v>0</v>
      </c>
      <c r="I36" s="33"/>
      <c r="J36" s="84">
        <f t="shared" si="1"/>
        <v>0</v>
      </c>
      <c r="K36" s="20"/>
      <c r="L36" s="81"/>
      <c r="M36" s="41">
        <f t="shared" si="2"/>
        <v>0</v>
      </c>
      <c r="N36" s="33"/>
      <c r="O36" s="67">
        <f t="shared" si="3"/>
        <v>0</v>
      </c>
      <c r="P36" s="8"/>
      <c r="R36" s="41">
        <f t="shared" si="4"/>
        <v>0</v>
      </c>
      <c r="S36" s="33"/>
      <c r="T36" s="67">
        <f t="shared" si="5"/>
        <v>0</v>
      </c>
      <c r="U36" s="41">
        <f t="shared" si="7"/>
        <v>0</v>
      </c>
      <c r="V36" s="70" t="str">
        <f t="shared" si="8"/>
        <v>Unwesentlich</v>
      </c>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0"/>
    </row>
    <row r="37" spans="1:86" ht="20" thickBot="1" x14ac:dyDescent="0.25">
      <c r="A37" s="113"/>
      <c r="B37" s="20"/>
      <c r="C37" s="115"/>
      <c r="D37" s="26"/>
      <c r="E37" s="26"/>
      <c r="F37" s="20"/>
      <c r="G37" s="33"/>
      <c r="H37" s="83">
        <f t="shared" si="0"/>
        <v>0</v>
      </c>
      <c r="I37" s="33"/>
      <c r="J37" s="84">
        <f t="shared" si="1"/>
        <v>0</v>
      </c>
      <c r="K37" s="20"/>
      <c r="L37" s="81"/>
      <c r="M37" s="41">
        <f t="shared" si="2"/>
        <v>0</v>
      </c>
      <c r="N37" s="33"/>
      <c r="O37" s="67">
        <f t="shared" si="3"/>
        <v>0</v>
      </c>
      <c r="P37" s="8"/>
      <c r="R37" s="41">
        <f t="shared" si="4"/>
        <v>0</v>
      </c>
      <c r="S37" s="33"/>
      <c r="T37" s="67">
        <f t="shared" si="5"/>
        <v>0</v>
      </c>
      <c r="U37" s="41">
        <f t="shared" si="7"/>
        <v>0</v>
      </c>
      <c r="V37" s="70" t="str">
        <f t="shared" si="8"/>
        <v>Unwesentlich</v>
      </c>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0"/>
    </row>
    <row r="38" spans="1:86" ht="20" thickBot="1" x14ac:dyDescent="0.25">
      <c r="A38" s="91"/>
      <c r="B38" s="20"/>
      <c r="C38" s="86"/>
      <c r="D38" s="26"/>
      <c r="E38" s="26"/>
      <c r="F38" s="20"/>
      <c r="G38" s="33"/>
      <c r="H38" s="83">
        <f t="shared" si="0"/>
        <v>0</v>
      </c>
      <c r="I38" s="33"/>
      <c r="J38" s="84">
        <f t="shared" si="1"/>
        <v>0</v>
      </c>
      <c r="K38" s="20"/>
      <c r="L38" s="81"/>
      <c r="M38" s="41">
        <f t="shared" si="2"/>
        <v>0</v>
      </c>
      <c r="N38" s="33"/>
      <c r="O38" s="67">
        <f t="shared" si="3"/>
        <v>0</v>
      </c>
      <c r="P38" s="8"/>
      <c r="R38" s="41">
        <f t="shared" si="4"/>
        <v>0</v>
      </c>
      <c r="S38" s="33"/>
      <c r="T38" s="67">
        <f t="shared" si="5"/>
        <v>0</v>
      </c>
      <c r="U38" s="41">
        <f t="shared" si="7"/>
        <v>0</v>
      </c>
      <c r="V38" s="70" t="str">
        <f t="shared" si="8"/>
        <v>Unwesentlich</v>
      </c>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0"/>
    </row>
    <row r="39" spans="1:86" ht="20" thickBot="1" x14ac:dyDescent="0.25">
      <c r="A39" s="91"/>
      <c r="B39" s="20"/>
      <c r="C39" s="86"/>
      <c r="D39" s="26"/>
      <c r="E39" s="26"/>
      <c r="F39" s="20"/>
      <c r="G39" s="33"/>
      <c r="H39" s="83">
        <f t="shared" si="0"/>
        <v>0</v>
      </c>
      <c r="I39" s="33"/>
      <c r="J39" s="84">
        <f t="shared" si="1"/>
        <v>0</v>
      </c>
      <c r="K39" s="20"/>
      <c r="L39" s="81"/>
      <c r="M39" s="41">
        <f t="shared" si="2"/>
        <v>0</v>
      </c>
      <c r="N39" s="33"/>
      <c r="O39" s="67">
        <f t="shared" si="3"/>
        <v>0</v>
      </c>
      <c r="P39" s="8"/>
      <c r="R39" s="41">
        <f t="shared" si="4"/>
        <v>0</v>
      </c>
      <c r="S39" s="33"/>
      <c r="T39" s="67">
        <f t="shared" si="5"/>
        <v>0</v>
      </c>
      <c r="U39" s="41">
        <f t="shared" si="7"/>
        <v>0</v>
      </c>
      <c r="V39" s="70" t="str">
        <f t="shared" si="8"/>
        <v>Unwesentlich</v>
      </c>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0"/>
    </row>
    <row r="40" spans="1:86" ht="20" thickBot="1" x14ac:dyDescent="0.25">
      <c r="A40" s="91"/>
      <c r="B40" s="20"/>
      <c r="C40" s="86"/>
      <c r="D40" s="26"/>
      <c r="E40" s="26"/>
      <c r="F40" s="20"/>
      <c r="G40" s="33"/>
      <c r="H40" s="83">
        <f t="shared" si="0"/>
        <v>0</v>
      </c>
      <c r="I40" s="33"/>
      <c r="J40" s="84">
        <f t="shared" si="1"/>
        <v>0</v>
      </c>
      <c r="K40" s="20"/>
      <c r="L40" s="81"/>
      <c r="M40" s="41">
        <f t="shared" si="2"/>
        <v>0</v>
      </c>
      <c r="N40" s="33"/>
      <c r="O40" s="67">
        <f t="shared" si="3"/>
        <v>0</v>
      </c>
      <c r="P40" s="8"/>
      <c r="R40" s="41">
        <f t="shared" si="4"/>
        <v>0</v>
      </c>
      <c r="S40" s="33"/>
      <c r="T40" s="67">
        <f t="shared" si="5"/>
        <v>0</v>
      </c>
      <c r="U40" s="41">
        <f t="shared" si="7"/>
        <v>0</v>
      </c>
      <c r="V40" s="70" t="str">
        <f t="shared" si="8"/>
        <v>Unwesentlich</v>
      </c>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0"/>
    </row>
    <row r="41" spans="1:86" ht="20" thickBot="1" x14ac:dyDescent="0.25">
      <c r="A41" s="91"/>
      <c r="B41" s="20"/>
      <c r="C41" s="86"/>
      <c r="D41" s="26"/>
      <c r="E41" s="26"/>
      <c r="F41" s="20"/>
      <c r="G41" s="33"/>
      <c r="H41" s="83">
        <f t="shared" si="0"/>
        <v>0</v>
      </c>
      <c r="I41" s="33"/>
      <c r="J41" s="84">
        <f t="shared" si="1"/>
        <v>0</v>
      </c>
      <c r="K41" s="20"/>
      <c r="L41" s="81"/>
      <c r="M41" s="41">
        <f t="shared" si="2"/>
        <v>0</v>
      </c>
      <c r="N41" s="33"/>
      <c r="O41" s="67">
        <f t="shared" si="3"/>
        <v>0</v>
      </c>
      <c r="P41" s="8"/>
      <c r="R41" s="41">
        <f t="shared" si="4"/>
        <v>0</v>
      </c>
      <c r="S41" s="33"/>
      <c r="T41" s="67">
        <f t="shared" si="5"/>
        <v>0</v>
      </c>
      <c r="U41" s="41">
        <f t="shared" si="7"/>
        <v>0</v>
      </c>
      <c r="V41" s="70" t="str">
        <f t="shared" si="8"/>
        <v>Unwesentlich</v>
      </c>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0"/>
    </row>
    <row r="42" spans="1:86" ht="20" thickBot="1" x14ac:dyDescent="0.25">
      <c r="A42" s="91"/>
      <c r="B42" s="20"/>
      <c r="C42" s="86"/>
      <c r="D42" s="26"/>
      <c r="E42" s="26"/>
      <c r="F42" s="20"/>
      <c r="G42" s="33"/>
      <c r="H42" s="83">
        <f t="shared" si="0"/>
        <v>0</v>
      </c>
      <c r="I42" s="33"/>
      <c r="J42" s="84">
        <f t="shared" si="1"/>
        <v>0</v>
      </c>
      <c r="K42" s="20"/>
      <c r="L42" s="81"/>
      <c r="M42" s="41">
        <f t="shared" si="2"/>
        <v>0</v>
      </c>
      <c r="N42" s="33"/>
      <c r="O42" s="67">
        <f t="shared" si="3"/>
        <v>0</v>
      </c>
      <c r="P42" s="8"/>
      <c r="R42" s="41">
        <f t="shared" si="4"/>
        <v>0</v>
      </c>
      <c r="S42" s="33"/>
      <c r="T42" s="67">
        <f t="shared" si="5"/>
        <v>0</v>
      </c>
      <c r="U42" s="41">
        <f t="shared" si="7"/>
        <v>0</v>
      </c>
      <c r="V42" s="70" t="str">
        <f t="shared" si="8"/>
        <v>Unwesentlich</v>
      </c>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0"/>
    </row>
    <row r="43" spans="1:86" ht="20" thickBot="1" x14ac:dyDescent="0.25">
      <c r="A43" s="91"/>
      <c r="B43" s="20"/>
      <c r="C43" s="86"/>
      <c r="D43" s="26"/>
      <c r="E43" s="26"/>
      <c r="F43" s="20"/>
      <c r="G43" s="33"/>
      <c r="H43" s="83">
        <f t="shared" si="0"/>
        <v>0</v>
      </c>
      <c r="I43" s="33"/>
      <c r="J43" s="84">
        <f t="shared" si="1"/>
        <v>0</v>
      </c>
      <c r="K43" s="20"/>
      <c r="L43" s="81"/>
      <c r="M43" s="41">
        <f t="shared" si="2"/>
        <v>0</v>
      </c>
      <c r="N43" s="33"/>
      <c r="O43" s="67">
        <f t="shared" si="3"/>
        <v>0</v>
      </c>
      <c r="P43" s="8"/>
      <c r="R43" s="41">
        <f t="shared" si="4"/>
        <v>0</v>
      </c>
      <c r="S43" s="33"/>
      <c r="T43" s="67">
        <f t="shared" si="5"/>
        <v>0</v>
      </c>
      <c r="U43" s="41">
        <f t="shared" si="7"/>
        <v>0</v>
      </c>
      <c r="V43" s="70" t="str">
        <f t="shared" si="8"/>
        <v>Unwesentlich</v>
      </c>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0"/>
    </row>
    <row r="44" spans="1:86" ht="20" thickBot="1" x14ac:dyDescent="0.25">
      <c r="A44" s="91"/>
      <c r="B44" s="20"/>
      <c r="C44" s="86"/>
      <c r="D44" s="26"/>
      <c r="E44" s="26"/>
      <c r="F44" s="20"/>
      <c r="G44" s="33"/>
      <c r="H44" s="83">
        <f t="shared" si="0"/>
        <v>0</v>
      </c>
      <c r="I44" s="33"/>
      <c r="J44" s="84">
        <f t="shared" si="1"/>
        <v>0</v>
      </c>
      <c r="K44" s="20"/>
      <c r="L44" s="81"/>
      <c r="M44" s="41">
        <f t="shared" si="2"/>
        <v>0</v>
      </c>
      <c r="N44" s="33"/>
      <c r="O44" s="67">
        <f t="shared" si="3"/>
        <v>0</v>
      </c>
      <c r="P44" s="8"/>
      <c r="R44" s="41">
        <f t="shared" si="4"/>
        <v>0</v>
      </c>
      <c r="S44" s="33"/>
      <c r="T44" s="67">
        <f t="shared" si="5"/>
        <v>0</v>
      </c>
      <c r="U44" s="41">
        <f t="shared" si="7"/>
        <v>0</v>
      </c>
      <c r="V44" s="70" t="str">
        <f t="shared" si="8"/>
        <v>Unwesentlich</v>
      </c>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0"/>
    </row>
    <row r="45" spans="1:86" ht="20" thickBot="1" x14ac:dyDescent="0.25">
      <c r="A45" s="91"/>
      <c r="B45" s="20"/>
      <c r="C45" s="86"/>
      <c r="D45" s="26"/>
      <c r="E45" s="26"/>
      <c r="F45" s="20"/>
      <c r="G45" s="33"/>
      <c r="H45" s="83">
        <f t="shared" si="0"/>
        <v>0</v>
      </c>
      <c r="I45" s="33"/>
      <c r="J45" s="84">
        <f t="shared" si="1"/>
        <v>0</v>
      </c>
      <c r="K45" s="20"/>
      <c r="L45" s="81"/>
      <c r="M45" s="41">
        <f t="shared" si="2"/>
        <v>0</v>
      </c>
      <c r="N45" s="33"/>
      <c r="O45" s="67">
        <f t="shared" si="3"/>
        <v>0</v>
      </c>
      <c r="P45" s="8"/>
      <c r="R45" s="41">
        <f t="shared" si="4"/>
        <v>0</v>
      </c>
      <c r="S45" s="33"/>
      <c r="T45" s="67">
        <f t="shared" si="5"/>
        <v>0</v>
      </c>
      <c r="U45" s="41">
        <f t="shared" si="7"/>
        <v>0</v>
      </c>
      <c r="V45" s="70" t="str">
        <f t="shared" si="8"/>
        <v>Unwesentlich</v>
      </c>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0"/>
    </row>
    <row r="46" spans="1:86" ht="20" thickBot="1" x14ac:dyDescent="0.25">
      <c r="A46" s="91"/>
      <c r="B46" s="20"/>
      <c r="C46" s="86"/>
      <c r="D46" s="26"/>
      <c r="E46" s="26"/>
      <c r="F46" s="20"/>
      <c r="G46" s="33"/>
      <c r="H46" s="83">
        <f t="shared" si="0"/>
        <v>0</v>
      </c>
      <c r="I46" s="33"/>
      <c r="J46" s="84">
        <f t="shared" si="1"/>
        <v>0</v>
      </c>
      <c r="K46" s="20"/>
      <c r="L46" s="81"/>
      <c r="M46" s="41">
        <f t="shared" si="2"/>
        <v>0</v>
      </c>
      <c r="N46" s="33"/>
      <c r="O46" s="67">
        <f t="shared" si="3"/>
        <v>0</v>
      </c>
      <c r="P46" s="8"/>
      <c r="R46" s="41">
        <f t="shared" si="4"/>
        <v>0</v>
      </c>
      <c r="S46" s="33"/>
      <c r="T46" s="67">
        <f t="shared" si="5"/>
        <v>0</v>
      </c>
      <c r="U46" s="41">
        <f t="shared" si="7"/>
        <v>0</v>
      </c>
      <c r="V46" s="70" t="str">
        <f t="shared" si="8"/>
        <v>Unwesentlich</v>
      </c>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0"/>
    </row>
    <row r="47" spans="1:86" ht="20" thickBot="1" x14ac:dyDescent="0.25">
      <c r="A47" s="91"/>
      <c r="B47" s="20"/>
      <c r="C47" s="86"/>
      <c r="D47" s="26"/>
      <c r="E47" s="26"/>
      <c r="F47" s="20"/>
      <c r="G47" s="33"/>
      <c r="H47" s="83">
        <f t="shared" si="0"/>
        <v>0</v>
      </c>
      <c r="I47" s="33"/>
      <c r="J47" s="84">
        <f t="shared" si="1"/>
        <v>0</v>
      </c>
      <c r="K47" s="20"/>
      <c r="L47" s="81"/>
      <c r="M47" s="41">
        <f t="shared" si="2"/>
        <v>0</v>
      </c>
      <c r="N47" s="33"/>
      <c r="O47" s="67">
        <f t="shared" si="3"/>
        <v>0</v>
      </c>
      <c r="P47" s="8"/>
      <c r="R47" s="41">
        <f t="shared" si="4"/>
        <v>0</v>
      </c>
      <c r="S47" s="33"/>
      <c r="T47" s="67">
        <f t="shared" si="5"/>
        <v>0</v>
      </c>
      <c r="U47" s="41">
        <f t="shared" si="7"/>
        <v>0</v>
      </c>
      <c r="V47" s="70" t="str">
        <f t="shared" si="8"/>
        <v>Unwesentlich</v>
      </c>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0"/>
    </row>
    <row r="48" spans="1:86" ht="20" thickBot="1" x14ac:dyDescent="0.25">
      <c r="A48" s="91"/>
      <c r="B48" s="20"/>
      <c r="C48" s="86"/>
      <c r="D48" s="26"/>
      <c r="E48" s="26"/>
      <c r="F48" s="20"/>
      <c r="G48" s="33"/>
      <c r="H48" s="83">
        <f t="shared" si="0"/>
        <v>0</v>
      </c>
      <c r="I48" s="33"/>
      <c r="J48" s="84">
        <f t="shared" si="1"/>
        <v>0</v>
      </c>
      <c r="K48" s="20"/>
      <c r="L48" s="81"/>
      <c r="M48" s="41">
        <f t="shared" si="2"/>
        <v>0</v>
      </c>
      <c r="N48" s="33"/>
      <c r="O48" s="67">
        <f t="shared" si="3"/>
        <v>0</v>
      </c>
      <c r="P48" s="8"/>
      <c r="R48" s="41">
        <f t="shared" si="4"/>
        <v>0</v>
      </c>
      <c r="S48" s="33"/>
      <c r="T48" s="67">
        <f t="shared" si="5"/>
        <v>0</v>
      </c>
      <c r="U48" s="41">
        <f t="shared" si="7"/>
        <v>0</v>
      </c>
      <c r="V48" s="70" t="str">
        <f t="shared" si="8"/>
        <v>Unwesentlich</v>
      </c>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0"/>
    </row>
    <row r="49" spans="1:86" ht="20" thickBot="1" x14ac:dyDescent="0.25">
      <c r="A49" s="91"/>
      <c r="B49" s="20"/>
      <c r="C49" s="86"/>
      <c r="D49" s="26"/>
      <c r="E49" s="26"/>
      <c r="F49" s="20"/>
      <c r="G49" s="33"/>
      <c r="H49" s="83">
        <f t="shared" si="0"/>
        <v>0</v>
      </c>
      <c r="I49" s="33"/>
      <c r="J49" s="84">
        <f t="shared" si="1"/>
        <v>0</v>
      </c>
      <c r="K49" s="20"/>
      <c r="L49" s="81"/>
      <c r="M49" s="41">
        <f t="shared" si="2"/>
        <v>0</v>
      </c>
      <c r="N49" s="33"/>
      <c r="O49" s="67">
        <f t="shared" si="3"/>
        <v>0</v>
      </c>
      <c r="P49" s="8"/>
      <c r="R49" s="41">
        <f t="shared" si="4"/>
        <v>0</v>
      </c>
      <c r="S49" s="33"/>
      <c r="T49" s="67">
        <f t="shared" si="5"/>
        <v>0</v>
      </c>
      <c r="U49" s="41">
        <f t="shared" si="7"/>
        <v>0</v>
      </c>
      <c r="V49" s="70" t="str">
        <f t="shared" si="8"/>
        <v>Unwesentlich</v>
      </c>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0"/>
    </row>
    <row r="50" spans="1:86" ht="20" thickBot="1" x14ac:dyDescent="0.25">
      <c r="A50" s="91"/>
      <c r="B50" s="20"/>
      <c r="C50" s="86"/>
      <c r="D50" s="26"/>
      <c r="E50" s="26"/>
      <c r="F50" s="20"/>
      <c r="G50" s="33"/>
      <c r="H50" s="83">
        <f t="shared" si="0"/>
        <v>0</v>
      </c>
      <c r="I50" s="33"/>
      <c r="J50" s="84">
        <f t="shared" si="1"/>
        <v>0</v>
      </c>
      <c r="K50" s="20"/>
      <c r="L50" s="81"/>
      <c r="M50" s="41">
        <f t="shared" si="2"/>
        <v>0</v>
      </c>
      <c r="N50" s="33"/>
      <c r="O50" s="67">
        <f t="shared" si="3"/>
        <v>0</v>
      </c>
      <c r="P50" s="8"/>
      <c r="R50" s="41">
        <f t="shared" si="4"/>
        <v>0</v>
      </c>
      <c r="S50" s="33"/>
      <c r="T50" s="67">
        <f t="shared" si="5"/>
        <v>0</v>
      </c>
      <c r="U50" s="41">
        <f t="shared" si="7"/>
        <v>0</v>
      </c>
      <c r="V50" s="70" t="str">
        <f t="shared" si="8"/>
        <v>Unwesentlich</v>
      </c>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0"/>
    </row>
    <row r="51" spans="1:86" ht="20" thickBot="1" x14ac:dyDescent="0.25">
      <c r="A51" s="91"/>
      <c r="B51" s="20"/>
      <c r="C51" s="86"/>
      <c r="D51" s="26"/>
      <c r="E51" s="26"/>
      <c r="F51" s="20"/>
      <c r="G51" s="33"/>
      <c r="H51" s="83">
        <f t="shared" si="0"/>
        <v>0</v>
      </c>
      <c r="I51" s="33"/>
      <c r="J51" s="84">
        <f t="shared" si="1"/>
        <v>0</v>
      </c>
      <c r="K51" s="20"/>
      <c r="L51" s="81"/>
      <c r="M51" s="41">
        <f t="shared" si="2"/>
        <v>0</v>
      </c>
      <c r="N51" s="33"/>
      <c r="O51" s="67">
        <f t="shared" si="3"/>
        <v>0</v>
      </c>
      <c r="P51" s="8"/>
      <c r="R51" s="41">
        <f t="shared" si="4"/>
        <v>0</v>
      </c>
      <c r="S51" s="33"/>
      <c r="T51" s="67">
        <f t="shared" si="5"/>
        <v>0</v>
      </c>
      <c r="U51" s="41">
        <f t="shared" si="7"/>
        <v>0</v>
      </c>
      <c r="V51" s="70" t="str">
        <f t="shared" si="8"/>
        <v>Unwesentlich</v>
      </c>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0"/>
    </row>
    <row r="52" spans="1:86" ht="20" thickBot="1" x14ac:dyDescent="0.25">
      <c r="A52" s="91"/>
      <c r="B52" s="20"/>
      <c r="C52" s="86"/>
      <c r="D52" s="26"/>
      <c r="E52" s="26"/>
      <c r="F52" s="20"/>
      <c r="G52" s="33"/>
      <c r="H52" s="83">
        <f t="shared" si="0"/>
        <v>0</v>
      </c>
      <c r="I52" s="33"/>
      <c r="J52" s="84">
        <f t="shared" si="1"/>
        <v>0</v>
      </c>
      <c r="K52" s="20"/>
      <c r="L52" s="81"/>
      <c r="M52" s="41">
        <f t="shared" si="2"/>
        <v>0</v>
      </c>
      <c r="N52" s="33"/>
      <c r="O52" s="67">
        <f t="shared" si="3"/>
        <v>0</v>
      </c>
      <c r="P52" s="8"/>
      <c r="R52" s="41">
        <f t="shared" si="4"/>
        <v>0</v>
      </c>
      <c r="S52" s="33"/>
      <c r="T52" s="67">
        <f t="shared" si="5"/>
        <v>0</v>
      </c>
      <c r="U52" s="41">
        <f t="shared" si="7"/>
        <v>0</v>
      </c>
      <c r="V52" s="70" t="str">
        <f t="shared" si="8"/>
        <v>Unwesentlich</v>
      </c>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0"/>
    </row>
    <row r="53" spans="1:86" ht="20" thickBot="1" x14ac:dyDescent="0.25">
      <c r="A53" s="91"/>
      <c r="B53" s="20"/>
      <c r="C53" s="86"/>
      <c r="D53" s="26"/>
      <c r="E53" s="26"/>
      <c r="F53" s="20"/>
      <c r="G53" s="33"/>
      <c r="H53" s="83">
        <f t="shared" si="0"/>
        <v>0</v>
      </c>
      <c r="I53" s="33"/>
      <c r="J53" s="84">
        <f t="shared" si="1"/>
        <v>0</v>
      </c>
      <c r="K53" s="20"/>
      <c r="L53" s="81"/>
      <c r="M53" s="41">
        <f t="shared" si="2"/>
        <v>0</v>
      </c>
      <c r="N53" s="33"/>
      <c r="O53" s="67">
        <f t="shared" si="3"/>
        <v>0</v>
      </c>
      <c r="P53" s="8"/>
      <c r="R53" s="41">
        <f t="shared" si="4"/>
        <v>0</v>
      </c>
      <c r="S53" s="33"/>
      <c r="T53" s="67">
        <f t="shared" si="5"/>
        <v>0</v>
      </c>
      <c r="U53" s="41">
        <f t="shared" si="7"/>
        <v>0</v>
      </c>
      <c r="V53" s="70" t="str">
        <f t="shared" si="8"/>
        <v>Unwesentlich</v>
      </c>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0"/>
    </row>
    <row r="54" spans="1:86" ht="20" thickBot="1" x14ac:dyDescent="0.25">
      <c r="A54" s="91"/>
      <c r="B54" s="20"/>
      <c r="C54" s="86"/>
      <c r="D54" s="26"/>
      <c r="E54" s="26"/>
      <c r="F54" s="20"/>
      <c r="G54" s="33"/>
      <c r="H54" s="83">
        <f t="shared" si="0"/>
        <v>0</v>
      </c>
      <c r="I54" s="33"/>
      <c r="J54" s="84">
        <f t="shared" si="1"/>
        <v>0</v>
      </c>
      <c r="K54" s="20"/>
      <c r="L54" s="81"/>
      <c r="M54" s="41">
        <f t="shared" si="2"/>
        <v>0</v>
      </c>
      <c r="N54" s="33"/>
      <c r="O54" s="67">
        <f t="shared" si="3"/>
        <v>0</v>
      </c>
      <c r="P54" s="8"/>
      <c r="R54" s="41">
        <f t="shared" si="4"/>
        <v>0</v>
      </c>
      <c r="S54" s="33"/>
      <c r="T54" s="67">
        <f t="shared" si="5"/>
        <v>0</v>
      </c>
      <c r="U54" s="41">
        <f t="shared" si="7"/>
        <v>0</v>
      </c>
      <c r="V54" s="70" t="str">
        <f t="shared" si="8"/>
        <v>Unwesentlich</v>
      </c>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0"/>
    </row>
    <row r="55" spans="1:86" ht="20" thickBot="1" x14ac:dyDescent="0.25">
      <c r="A55" s="91"/>
      <c r="B55" s="20"/>
      <c r="C55" s="86"/>
      <c r="D55" s="26"/>
      <c r="E55" s="26"/>
      <c r="F55" s="20"/>
      <c r="G55" s="33"/>
      <c r="H55" s="83">
        <f t="shared" si="0"/>
        <v>0</v>
      </c>
      <c r="I55" s="33"/>
      <c r="J55" s="84">
        <f t="shared" si="1"/>
        <v>0</v>
      </c>
      <c r="K55" s="20"/>
      <c r="L55" s="81"/>
      <c r="M55" s="41">
        <f t="shared" si="2"/>
        <v>0</v>
      </c>
      <c r="N55" s="33"/>
      <c r="O55" s="67">
        <f t="shared" si="3"/>
        <v>0</v>
      </c>
      <c r="P55" s="8"/>
      <c r="R55" s="41">
        <f t="shared" si="4"/>
        <v>0</v>
      </c>
      <c r="S55" s="33"/>
      <c r="T55" s="67">
        <f t="shared" si="5"/>
        <v>0</v>
      </c>
      <c r="U55" s="41">
        <f t="shared" si="7"/>
        <v>0</v>
      </c>
      <c r="V55" s="70" t="str">
        <f t="shared" si="8"/>
        <v>Unwesentlich</v>
      </c>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13"/>
      <c r="BZ55" s="13"/>
      <c r="CA55" s="13"/>
      <c r="CB55" s="13"/>
      <c r="CC55" s="13"/>
      <c r="CD55" s="13"/>
      <c r="CE55" s="13"/>
      <c r="CF55" s="13"/>
      <c r="CG55" s="13"/>
      <c r="CH55" s="10"/>
    </row>
    <row r="56" spans="1:86" ht="20" thickBot="1" x14ac:dyDescent="0.25">
      <c r="A56" s="91"/>
      <c r="B56" s="20"/>
      <c r="C56" s="86"/>
      <c r="D56" s="26"/>
      <c r="E56" s="26"/>
      <c r="F56" s="20"/>
      <c r="G56" s="33"/>
      <c r="H56" s="83">
        <f t="shared" si="0"/>
        <v>0</v>
      </c>
      <c r="I56" s="33"/>
      <c r="J56" s="84">
        <f t="shared" si="1"/>
        <v>0</v>
      </c>
      <c r="K56" s="20"/>
      <c r="L56" s="81"/>
      <c r="M56" s="41">
        <f t="shared" si="2"/>
        <v>0</v>
      </c>
      <c r="N56" s="33"/>
      <c r="O56" s="67">
        <f t="shared" si="3"/>
        <v>0</v>
      </c>
      <c r="P56" s="8"/>
      <c r="R56" s="41">
        <f t="shared" si="4"/>
        <v>0</v>
      </c>
      <c r="S56" s="33"/>
      <c r="T56" s="67">
        <f t="shared" si="5"/>
        <v>0</v>
      </c>
      <c r="U56" s="41">
        <f t="shared" si="7"/>
        <v>0</v>
      </c>
      <c r="V56" s="70" t="str">
        <f t="shared" si="8"/>
        <v>Unwesentlich</v>
      </c>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0"/>
    </row>
    <row r="57" spans="1:86" ht="20" thickBot="1" x14ac:dyDescent="0.25">
      <c r="A57" s="91"/>
      <c r="B57" s="20"/>
      <c r="C57" s="86"/>
      <c r="D57" s="26"/>
      <c r="E57" s="26"/>
      <c r="F57" s="20"/>
      <c r="G57" s="33"/>
      <c r="H57" s="83">
        <f t="shared" si="0"/>
        <v>0</v>
      </c>
      <c r="I57" s="33"/>
      <c r="J57" s="84">
        <f t="shared" si="1"/>
        <v>0</v>
      </c>
      <c r="K57" s="20"/>
      <c r="L57" s="81"/>
      <c r="M57" s="41">
        <f t="shared" si="2"/>
        <v>0</v>
      </c>
      <c r="N57" s="33"/>
      <c r="O57" s="67">
        <f t="shared" si="3"/>
        <v>0</v>
      </c>
      <c r="P57" s="8"/>
      <c r="R57" s="41">
        <f t="shared" si="4"/>
        <v>0</v>
      </c>
      <c r="S57" s="33"/>
      <c r="T57" s="67">
        <f t="shared" si="5"/>
        <v>0</v>
      </c>
      <c r="U57" s="41">
        <f t="shared" si="7"/>
        <v>0</v>
      </c>
      <c r="V57" s="70" t="str">
        <f t="shared" si="8"/>
        <v>Unwesentlich</v>
      </c>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0"/>
    </row>
    <row r="58" spans="1:86" ht="20" thickBot="1" x14ac:dyDescent="0.25">
      <c r="A58" s="91"/>
      <c r="B58" s="20"/>
      <c r="C58" s="86"/>
      <c r="D58" s="26"/>
      <c r="E58" s="26"/>
      <c r="F58" s="20"/>
      <c r="G58" s="33"/>
      <c r="H58" s="83">
        <f t="shared" si="0"/>
        <v>0</v>
      </c>
      <c r="I58" s="33"/>
      <c r="J58" s="84">
        <f t="shared" si="1"/>
        <v>0</v>
      </c>
      <c r="K58" s="20"/>
      <c r="L58" s="81"/>
      <c r="M58" s="41">
        <f t="shared" si="2"/>
        <v>0</v>
      </c>
      <c r="N58" s="33"/>
      <c r="O58" s="67">
        <f t="shared" si="3"/>
        <v>0</v>
      </c>
      <c r="P58" s="8"/>
      <c r="R58" s="41">
        <f t="shared" si="4"/>
        <v>0</v>
      </c>
      <c r="S58" s="33"/>
      <c r="T58" s="67">
        <f t="shared" si="5"/>
        <v>0</v>
      </c>
      <c r="U58" s="41">
        <f t="shared" si="7"/>
        <v>0</v>
      </c>
      <c r="V58" s="70" t="str">
        <f t="shared" si="8"/>
        <v>Unwesentlich</v>
      </c>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0"/>
    </row>
    <row r="59" spans="1:86" ht="20" thickBot="1" x14ac:dyDescent="0.25">
      <c r="A59" s="91"/>
      <c r="B59" s="20"/>
      <c r="C59" s="86"/>
      <c r="D59" s="26"/>
      <c r="E59" s="26"/>
      <c r="F59" s="20"/>
      <c r="G59" s="33"/>
      <c r="H59" s="83">
        <f t="shared" si="0"/>
        <v>0</v>
      </c>
      <c r="I59" s="33"/>
      <c r="J59" s="84">
        <f t="shared" si="1"/>
        <v>0</v>
      </c>
      <c r="K59" s="20"/>
      <c r="L59" s="81"/>
      <c r="M59" s="41">
        <f t="shared" si="2"/>
        <v>0</v>
      </c>
      <c r="N59" s="33"/>
      <c r="O59" s="67">
        <f t="shared" si="3"/>
        <v>0</v>
      </c>
      <c r="P59" s="8"/>
      <c r="R59" s="41">
        <f t="shared" si="4"/>
        <v>0</v>
      </c>
      <c r="S59" s="33"/>
      <c r="T59" s="67">
        <f t="shared" si="5"/>
        <v>0</v>
      </c>
      <c r="U59" s="41">
        <f t="shared" si="7"/>
        <v>0</v>
      </c>
      <c r="V59" s="70" t="str">
        <f t="shared" si="8"/>
        <v>Unwesentlich</v>
      </c>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0"/>
    </row>
    <row r="60" spans="1:86" ht="20" thickBot="1" x14ac:dyDescent="0.25">
      <c r="A60" s="91"/>
      <c r="B60" s="20"/>
      <c r="C60" s="86"/>
      <c r="D60" s="26"/>
      <c r="E60" s="26"/>
      <c r="F60" s="20"/>
      <c r="G60" s="33"/>
      <c r="H60" s="83">
        <f t="shared" si="0"/>
        <v>0</v>
      </c>
      <c r="I60" s="33"/>
      <c r="J60" s="84">
        <f t="shared" si="1"/>
        <v>0</v>
      </c>
      <c r="K60" s="20"/>
      <c r="L60" s="81"/>
      <c r="M60" s="41">
        <f t="shared" si="2"/>
        <v>0</v>
      </c>
      <c r="N60" s="33"/>
      <c r="O60" s="67">
        <f t="shared" si="3"/>
        <v>0</v>
      </c>
      <c r="P60" s="8"/>
      <c r="R60" s="41">
        <f t="shared" si="4"/>
        <v>0</v>
      </c>
      <c r="S60" s="33"/>
      <c r="T60" s="67">
        <f t="shared" si="5"/>
        <v>0</v>
      </c>
      <c r="U60" s="41">
        <f t="shared" si="7"/>
        <v>0</v>
      </c>
      <c r="V60" s="70" t="str">
        <f t="shared" si="8"/>
        <v>Unwesentlich</v>
      </c>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3"/>
      <c r="BW60" s="13"/>
      <c r="BX60" s="13"/>
      <c r="BY60" s="13"/>
      <c r="BZ60" s="13"/>
      <c r="CA60" s="13"/>
      <c r="CB60" s="13"/>
      <c r="CC60" s="13"/>
      <c r="CD60" s="13"/>
      <c r="CE60" s="13"/>
      <c r="CF60" s="13"/>
      <c r="CG60" s="13"/>
      <c r="CH60" s="10"/>
    </row>
    <row r="61" spans="1:86" ht="20" thickBot="1" x14ac:dyDescent="0.25">
      <c r="A61" s="91"/>
      <c r="B61" s="20"/>
      <c r="C61" s="86"/>
      <c r="D61" s="26"/>
      <c r="E61" s="26"/>
      <c r="F61" s="20"/>
      <c r="G61" s="33"/>
      <c r="H61" s="83">
        <f t="shared" si="0"/>
        <v>0</v>
      </c>
      <c r="I61" s="33"/>
      <c r="J61" s="84">
        <f t="shared" si="1"/>
        <v>0</v>
      </c>
      <c r="K61" s="20"/>
      <c r="L61" s="81"/>
      <c r="M61" s="41">
        <f t="shared" si="2"/>
        <v>0</v>
      </c>
      <c r="N61" s="33"/>
      <c r="O61" s="67">
        <f t="shared" si="3"/>
        <v>0</v>
      </c>
      <c r="P61" s="8"/>
      <c r="R61" s="41">
        <f t="shared" si="4"/>
        <v>0</v>
      </c>
      <c r="S61" s="33"/>
      <c r="T61" s="67">
        <f t="shared" si="5"/>
        <v>0</v>
      </c>
      <c r="U61" s="41">
        <f t="shared" si="7"/>
        <v>0</v>
      </c>
      <c r="V61" s="70" t="str">
        <f t="shared" si="8"/>
        <v>Unwesentlich</v>
      </c>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c r="BY61" s="13"/>
      <c r="BZ61" s="13"/>
      <c r="CA61" s="13"/>
      <c r="CB61" s="13"/>
      <c r="CC61" s="13"/>
      <c r="CD61" s="13"/>
      <c r="CE61" s="13"/>
      <c r="CF61" s="13"/>
      <c r="CG61" s="13"/>
      <c r="CH61" s="10"/>
    </row>
    <row r="62" spans="1:86" ht="20" thickBot="1" x14ac:dyDescent="0.25">
      <c r="A62" s="91"/>
      <c r="B62" s="20"/>
      <c r="C62" s="86"/>
      <c r="D62" s="26"/>
      <c r="E62" s="26"/>
      <c r="F62" s="20"/>
      <c r="G62" s="33"/>
      <c r="H62" s="83">
        <f t="shared" si="0"/>
        <v>0</v>
      </c>
      <c r="I62" s="33"/>
      <c r="J62" s="84">
        <f t="shared" si="1"/>
        <v>0</v>
      </c>
      <c r="K62" s="20"/>
      <c r="L62" s="81"/>
      <c r="M62" s="41">
        <f t="shared" si="2"/>
        <v>0</v>
      </c>
      <c r="N62" s="33"/>
      <c r="O62" s="67">
        <f t="shared" si="3"/>
        <v>0</v>
      </c>
      <c r="P62" s="8"/>
      <c r="R62" s="41">
        <f t="shared" si="4"/>
        <v>0</v>
      </c>
      <c r="S62" s="33"/>
      <c r="T62" s="67">
        <f t="shared" si="5"/>
        <v>0</v>
      </c>
      <c r="U62" s="41">
        <f t="shared" si="7"/>
        <v>0</v>
      </c>
      <c r="V62" s="70" t="str">
        <f t="shared" si="8"/>
        <v>Unwesentlich</v>
      </c>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0"/>
    </row>
    <row r="63" spans="1:86" ht="20" thickBot="1" x14ac:dyDescent="0.25">
      <c r="A63" s="91"/>
      <c r="B63" s="20"/>
      <c r="C63" s="86"/>
      <c r="D63" s="26"/>
      <c r="E63" s="26"/>
      <c r="F63" s="20"/>
      <c r="G63" s="33"/>
      <c r="H63" s="83">
        <f t="shared" ref="H63:H126" si="9">IF(G63="Kein Risiko",0)+IF(G63="Gering",1)+IF(G63="Mittel",2)+IF(G63= "Hoch",3)+IF(G63="Extrem",4)</f>
        <v>0</v>
      </c>
      <c r="I63" s="33"/>
      <c r="J63" s="84">
        <f t="shared" si="1"/>
        <v>0</v>
      </c>
      <c r="K63" s="20"/>
      <c r="L63" s="81"/>
      <c r="M63" s="41">
        <f t="shared" ref="M63:M126" si="10">IF(L63="Kein Risiko",0)+IF(L63="Gering",1)+IF(L63="Mittel",2)+IF(L63= "Hoch",3)+IF(L63="Extrem",4)</f>
        <v>0</v>
      </c>
      <c r="N63" s="33"/>
      <c r="O63" s="67">
        <f t="shared" si="3"/>
        <v>0</v>
      </c>
      <c r="P63" s="8"/>
      <c r="R63" s="41">
        <f t="shared" ref="R63:R126" si="11">IF(Q63="Kein Risiko",0)+IF(Q63="Gering",1)+IF(Q63="Mittel",2)+IF(Q63= "Hoch",3)+IF(Q63="Extrem",4)</f>
        <v>0</v>
      </c>
      <c r="S63" s="33"/>
      <c r="T63" s="67">
        <f t="shared" si="5"/>
        <v>0</v>
      </c>
      <c r="U63" s="41">
        <f t="shared" si="7"/>
        <v>0</v>
      </c>
      <c r="V63" s="70" t="str">
        <f t="shared" si="8"/>
        <v>Unwesentlich</v>
      </c>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0"/>
    </row>
    <row r="64" spans="1:86" ht="20" thickBot="1" x14ac:dyDescent="0.25">
      <c r="A64" s="91"/>
      <c r="B64" s="20"/>
      <c r="C64" s="86"/>
      <c r="D64" s="26"/>
      <c r="E64" s="26"/>
      <c r="F64" s="20"/>
      <c r="G64" s="33"/>
      <c r="H64" s="83">
        <f t="shared" si="9"/>
        <v>0</v>
      </c>
      <c r="I64" s="33"/>
      <c r="J64" s="84">
        <f t="shared" si="1"/>
        <v>0</v>
      </c>
      <c r="K64" s="20"/>
      <c r="L64" s="81"/>
      <c r="M64" s="41">
        <f t="shared" si="10"/>
        <v>0</v>
      </c>
      <c r="N64" s="33"/>
      <c r="O64" s="67">
        <f t="shared" si="3"/>
        <v>0</v>
      </c>
      <c r="P64" s="8"/>
      <c r="R64" s="41">
        <f t="shared" si="11"/>
        <v>0</v>
      </c>
      <c r="S64" s="33"/>
      <c r="T64" s="67">
        <f t="shared" si="5"/>
        <v>0</v>
      </c>
      <c r="U64" s="41">
        <f t="shared" si="7"/>
        <v>0</v>
      </c>
      <c r="V64" s="70" t="str">
        <f t="shared" ref="V64:V95" si="12">IF((U64&lt;8.5),"Unwesentlich",IF(AND(U64&gt;8.4,U64&lt;13.5),"Hohes Risiko",IF(AND(U64&gt;13.4,U64&lt;18.5),"Sehr hohes Risiko",IF((U64&gt;18.4),"Extremes Risiko"))))</f>
        <v>Unwesentlich</v>
      </c>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c r="BP64" s="13"/>
      <c r="BQ64" s="13"/>
      <c r="BR64" s="13"/>
      <c r="BS64" s="13"/>
      <c r="BT64" s="13"/>
      <c r="BU64" s="13"/>
      <c r="BV64" s="13"/>
      <c r="BW64" s="13"/>
      <c r="BX64" s="13"/>
      <c r="BY64" s="13"/>
      <c r="BZ64" s="13"/>
      <c r="CA64" s="13"/>
      <c r="CB64" s="13"/>
      <c r="CC64" s="13"/>
      <c r="CD64" s="13"/>
      <c r="CE64" s="13"/>
      <c r="CF64" s="13"/>
      <c r="CG64" s="13"/>
      <c r="CH64" s="10"/>
    </row>
    <row r="65" spans="1:86" ht="20" thickBot="1" x14ac:dyDescent="0.25">
      <c r="A65" s="91"/>
      <c r="B65" s="20"/>
      <c r="C65" s="86"/>
      <c r="D65" s="26"/>
      <c r="E65" s="26"/>
      <c r="F65" s="20"/>
      <c r="G65" s="33"/>
      <c r="H65" s="83">
        <f t="shared" si="9"/>
        <v>0</v>
      </c>
      <c r="I65" s="33"/>
      <c r="J65" s="84">
        <f t="shared" ref="J65:J128" si="13">IF(I65="Unwahrscheinlich",0.2)+IF(I65="Eher unwahrscheinlich",0.4)+IF(I65="Eher wahrscheinlich",0.6)+IF(I65= "Sehr wahrscheinlich",0.8)+IF(I65="Sicher",1)</f>
        <v>0</v>
      </c>
      <c r="K65" s="20"/>
      <c r="L65" s="81"/>
      <c r="M65" s="41">
        <f t="shared" si="10"/>
        <v>0</v>
      </c>
      <c r="N65" s="33"/>
      <c r="O65" s="67">
        <f t="shared" ref="O65:O128" si="14">IF(N65="Unwahrscheinlich",0.2)+IF(N65="Eher unwahrscheinlich",0.4)+IF(N65="Eher wahrscheinlich",0.6)+IF(N65= "Sehr wahrscheinlich",0.8)+IF(N65="Sicher",1)</f>
        <v>0</v>
      </c>
      <c r="P65" s="8"/>
      <c r="R65" s="41">
        <f t="shared" si="11"/>
        <v>0</v>
      </c>
      <c r="S65" s="33"/>
      <c r="T65" s="67">
        <f t="shared" ref="T65:T128" si="15">IF(S65="Unwahrscheinlich",0.2)+IF(S65="Eher unwahrscheinlich",0.4)+IF(S65="Eher wahrscheinlich",0.6)+IF(S65= "Sehr wahrscheinlich",0.8)+IF(S65="Sicher",1)</f>
        <v>0</v>
      </c>
      <c r="U65" s="41">
        <f t="shared" ref="U65:U128" si="16">((H65*J65)*3)+((M65*O65)*2)+(R65*T65)</f>
        <v>0</v>
      </c>
      <c r="V65" s="70" t="str">
        <f t="shared" si="12"/>
        <v>Unwesentlich</v>
      </c>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13"/>
      <c r="BN65" s="13"/>
      <c r="BO65" s="13"/>
      <c r="BP65" s="13"/>
      <c r="BQ65" s="13"/>
      <c r="BR65" s="13"/>
      <c r="BS65" s="13"/>
      <c r="BT65" s="13"/>
      <c r="BU65" s="13"/>
      <c r="BV65" s="13"/>
      <c r="BW65" s="13"/>
      <c r="BX65" s="13"/>
      <c r="BY65" s="13"/>
      <c r="BZ65" s="13"/>
      <c r="CA65" s="13"/>
      <c r="CB65" s="13"/>
      <c r="CC65" s="13"/>
      <c r="CD65" s="13"/>
      <c r="CE65" s="13"/>
      <c r="CF65" s="13"/>
      <c r="CG65" s="13"/>
      <c r="CH65" s="10"/>
    </row>
    <row r="66" spans="1:86" ht="20" thickBot="1" x14ac:dyDescent="0.25">
      <c r="A66" s="91"/>
      <c r="B66" s="20"/>
      <c r="C66" s="86"/>
      <c r="D66" s="26"/>
      <c r="E66" s="26"/>
      <c r="F66" s="20"/>
      <c r="G66" s="33"/>
      <c r="H66" s="83">
        <f t="shared" si="9"/>
        <v>0</v>
      </c>
      <c r="I66" s="33"/>
      <c r="J66" s="84">
        <f t="shared" si="13"/>
        <v>0</v>
      </c>
      <c r="K66" s="20"/>
      <c r="L66" s="81"/>
      <c r="M66" s="41">
        <f t="shared" si="10"/>
        <v>0</v>
      </c>
      <c r="N66" s="33"/>
      <c r="O66" s="67">
        <f t="shared" si="14"/>
        <v>0</v>
      </c>
      <c r="P66" s="8"/>
      <c r="R66" s="41">
        <f t="shared" si="11"/>
        <v>0</v>
      </c>
      <c r="S66" s="33"/>
      <c r="T66" s="67">
        <f t="shared" si="15"/>
        <v>0</v>
      </c>
      <c r="U66" s="41">
        <f t="shared" si="16"/>
        <v>0</v>
      </c>
      <c r="V66" s="70" t="str">
        <f t="shared" si="12"/>
        <v>Unwesentlich</v>
      </c>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0"/>
    </row>
    <row r="67" spans="1:86" ht="20" thickBot="1" x14ac:dyDescent="0.25">
      <c r="A67" s="91"/>
      <c r="B67" s="20"/>
      <c r="C67" s="86"/>
      <c r="D67" s="26"/>
      <c r="E67" s="26"/>
      <c r="F67" s="20"/>
      <c r="G67" s="33"/>
      <c r="H67" s="83">
        <f t="shared" si="9"/>
        <v>0</v>
      </c>
      <c r="I67" s="33"/>
      <c r="J67" s="84">
        <f t="shared" si="13"/>
        <v>0</v>
      </c>
      <c r="K67" s="20"/>
      <c r="L67" s="81"/>
      <c r="M67" s="41">
        <f t="shared" si="10"/>
        <v>0</v>
      </c>
      <c r="N67" s="33"/>
      <c r="O67" s="67">
        <f t="shared" si="14"/>
        <v>0</v>
      </c>
      <c r="P67" s="8"/>
      <c r="R67" s="41">
        <f t="shared" si="11"/>
        <v>0</v>
      </c>
      <c r="S67" s="33"/>
      <c r="T67" s="67">
        <f t="shared" si="15"/>
        <v>0</v>
      </c>
      <c r="U67" s="41">
        <f t="shared" si="16"/>
        <v>0</v>
      </c>
      <c r="V67" s="70" t="str">
        <f t="shared" si="12"/>
        <v>Unwesentlich</v>
      </c>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c r="BT67" s="13"/>
      <c r="BU67" s="13"/>
      <c r="BV67" s="13"/>
      <c r="BW67" s="13"/>
      <c r="BX67" s="13"/>
      <c r="BY67" s="13"/>
      <c r="BZ67" s="13"/>
      <c r="CA67" s="13"/>
      <c r="CB67" s="13"/>
      <c r="CC67" s="13"/>
      <c r="CD67" s="13"/>
      <c r="CE67" s="13"/>
      <c r="CF67" s="13"/>
      <c r="CG67" s="13"/>
      <c r="CH67" s="10"/>
    </row>
    <row r="68" spans="1:86" ht="20" thickBot="1" x14ac:dyDescent="0.25">
      <c r="A68" s="91"/>
      <c r="B68" s="20"/>
      <c r="C68" s="86"/>
      <c r="D68" s="26"/>
      <c r="E68" s="26"/>
      <c r="F68" s="20"/>
      <c r="G68" s="33"/>
      <c r="H68" s="83">
        <f t="shared" si="9"/>
        <v>0</v>
      </c>
      <c r="I68" s="33"/>
      <c r="J68" s="84">
        <f t="shared" si="13"/>
        <v>0</v>
      </c>
      <c r="K68" s="20"/>
      <c r="L68" s="81"/>
      <c r="M68" s="41">
        <f t="shared" si="10"/>
        <v>0</v>
      </c>
      <c r="N68" s="33"/>
      <c r="O68" s="67">
        <f t="shared" si="14"/>
        <v>0</v>
      </c>
      <c r="P68" s="8"/>
      <c r="R68" s="41">
        <f t="shared" si="11"/>
        <v>0</v>
      </c>
      <c r="S68" s="33"/>
      <c r="T68" s="67">
        <f t="shared" si="15"/>
        <v>0</v>
      </c>
      <c r="U68" s="41">
        <f t="shared" si="16"/>
        <v>0</v>
      </c>
      <c r="V68" s="70" t="str">
        <f t="shared" si="12"/>
        <v>Unwesentlich</v>
      </c>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3"/>
      <c r="BU68" s="13"/>
      <c r="BV68" s="13"/>
      <c r="BW68" s="13"/>
      <c r="BX68" s="13"/>
      <c r="BY68" s="13"/>
      <c r="BZ68" s="13"/>
      <c r="CA68" s="13"/>
      <c r="CB68" s="13"/>
      <c r="CC68" s="13"/>
      <c r="CD68" s="13"/>
      <c r="CE68" s="13"/>
      <c r="CF68" s="13"/>
      <c r="CG68" s="13"/>
      <c r="CH68" s="10"/>
    </row>
    <row r="69" spans="1:86" ht="20" thickBot="1" x14ac:dyDescent="0.25">
      <c r="A69" s="91"/>
      <c r="B69" s="20"/>
      <c r="C69" s="86"/>
      <c r="D69" s="26"/>
      <c r="E69" s="26"/>
      <c r="F69" s="20"/>
      <c r="G69" s="33"/>
      <c r="H69" s="83">
        <f t="shared" si="9"/>
        <v>0</v>
      </c>
      <c r="I69" s="33"/>
      <c r="J69" s="84">
        <f t="shared" si="13"/>
        <v>0</v>
      </c>
      <c r="K69" s="20"/>
      <c r="L69" s="81"/>
      <c r="M69" s="41">
        <f t="shared" si="10"/>
        <v>0</v>
      </c>
      <c r="N69" s="33"/>
      <c r="O69" s="67">
        <f t="shared" si="14"/>
        <v>0</v>
      </c>
      <c r="P69" s="8"/>
      <c r="R69" s="41">
        <f t="shared" si="11"/>
        <v>0</v>
      </c>
      <c r="S69" s="33"/>
      <c r="T69" s="67">
        <f t="shared" si="15"/>
        <v>0</v>
      </c>
      <c r="U69" s="41">
        <f t="shared" si="16"/>
        <v>0</v>
      </c>
      <c r="V69" s="70" t="str">
        <f t="shared" si="12"/>
        <v>Unwesentlich</v>
      </c>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c r="BY69" s="13"/>
      <c r="BZ69" s="13"/>
      <c r="CA69" s="13"/>
      <c r="CB69" s="13"/>
      <c r="CC69" s="13"/>
      <c r="CD69" s="13"/>
      <c r="CE69" s="13"/>
      <c r="CF69" s="13"/>
      <c r="CG69" s="13"/>
      <c r="CH69" s="10"/>
    </row>
    <row r="70" spans="1:86" ht="20" thickBot="1" x14ac:dyDescent="0.25">
      <c r="A70" s="91"/>
      <c r="B70" s="20"/>
      <c r="C70" s="86"/>
      <c r="D70" s="26"/>
      <c r="E70" s="26"/>
      <c r="F70" s="20"/>
      <c r="G70" s="33"/>
      <c r="H70" s="83">
        <f t="shared" si="9"/>
        <v>0</v>
      </c>
      <c r="I70" s="33"/>
      <c r="J70" s="84">
        <f t="shared" si="13"/>
        <v>0</v>
      </c>
      <c r="K70" s="20"/>
      <c r="L70" s="81"/>
      <c r="M70" s="41">
        <f t="shared" si="10"/>
        <v>0</v>
      </c>
      <c r="N70" s="33"/>
      <c r="O70" s="67">
        <f t="shared" si="14"/>
        <v>0</v>
      </c>
      <c r="P70" s="8"/>
      <c r="R70" s="41">
        <f t="shared" si="11"/>
        <v>0</v>
      </c>
      <c r="S70" s="33"/>
      <c r="T70" s="67">
        <f t="shared" si="15"/>
        <v>0</v>
      </c>
      <c r="U70" s="41">
        <f t="shared" si="16"/>
        <v>0</v>
      </c>
      <c r="V70" s="70" t="str">
        <f t="shared" si="12"/>
        <v>Unwesentlich</v>
      </c>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c r="BY70" s="13"/>
      <c r="BZ70" s="13"/>
      <c r="CA70" s="13"/>
      <c r="CB70" s="13"/>
      <c r="CC70" s="13"/>
      <c r="CD70" s="13"/>
      <c r="CE70" s="13"/>
      <c r="CF70" s="13"/>
      <c r="CG70" s="13"/>
      <c r="CH70" s="10"/>
    </row>
    <row r="71" spans="1:86" ht="20" thickBot="1" x14ac:dyDescent="0.25">
      <c r="A71" s="91"/>
      <c r="B71" s="20"/>
      <c r="C71" s="86"/>
      <c r="D71" s="26"/>
      <c r="E71" s="26"/>
      <c r="F71" s="20"/>
      <c r="G71" s="33"/>
      <c r="H71" s="83">
        <f t="shared" si="9"/>
        <v>0</v>
      </c>
      <c r="I71" s="33"/>
      <c r="J71" s="84">
        <f t="shared" si="13"/>
        <v>0</v>
      </c>
      <c r="K71" s="20"/>
      <c r="L71" s="81"/>
      <c r="M71" s="41">
        <f t="shared" si="10"/>
        <v>0</v>
      </c>
      <c r="N71" s="33"/>
      <c r="O71" s="67">
        <f t="shared" si="14"/>
        <v>0</v>
      </c>
      <c r="P71" s="8"/>
      <c r="R71" s="41">
        <f t="shared" si="11"/>
        <v>0</v>
      </c>
      <c r="S71" s="33"/>
      <c r="T71" s="67">
        <f t="shared" si="15"/>
        <v>0</v>
      </c>
      <c r="U71" s="41">
        <f t="shared" si="16"/>
        <v>0</v>
      </c>
      <c r="V71" s="70" t="str">
        <f t="shared" si="12"/>
        <v>Unwesentlich</v>
      </c>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13"/>
      <c r="BU71" s="13"/>
      <c r="BV71" s="13"/>
      <c r="BW71" s="13"/>
      <c r="BX71" s="13"/>
      <c r="BY71" s="13"/>
      <c r="BZ71" s="13"/>
      <c r="CA71" s="13"/>
      <c r="CB71" s="13"/>
      <c r="CC71" s="13"/>
      <c r="CD71" s="13"/>
      <c r="CE71" s="13"/>
      <c r="CF71" s="13"/>
      <c r="CG71" s="13"/>
      <c r="CH71" s="10"/>
    </row>
    <row r="72" spans="1:86" ht="20" thickBot="1" x14ac:dyDescent="0.25">
      <c r="A72" s="91"/>
      <c r="B72" s="20"/>
      <c r="C72" s="86"/>
      <c r="D72" s="26"/>
      <c r="E72" s="26"/>
      <c r="F72" s="20"/>
      <c r="G72" s="33"/>
      <c r="H72" s="83">
        <f t="shared" si="9"/>
        <v>0</v>
      </c>
      <c r="I72" s="33"/>
      <c r="J72" s="84">
        <f t="shared" si="13"/>
        <v>0</v>
      </c>
      <c r="K72" s="20"/>
      <c r="L72" s="81"/>
      <c r="M72" s="41">
        <f t="shared" si="10"/>
        <v>0</v>
      </c>
      <c r="N72" s="33"/>
      <c r="O72" s="67">
        <f t="shared" si="14"/>
        <v>0</v>
      </c>
      <c r="P72" s="8"/>
      <c r="R72" s="41">
        <f t="shared" si="11"/>
        <v>0</v>
      </c>
      <c r="S72" s="33"/>
      <c r="T72" s="67">
        <f t="shared" si="15"/>
        <v>0</v>
      </c>
      <c r="U72" s="41">
        <f t="shared" si="16"/>
        <v>0</v>
      </c>
      <c r="V72" s="70" t="str">
        <f t="shared" si="12"/>
        <v>Unwesentlich</v>
      </c>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c r="BS72" s="13"/>
      <c r="BT72" s="13"/>
      <c r="BU72" s="13"/>
      <c r="BV72" s="13"/>
      <c r="BW72" s="13"/>
      <c r="BX72" s="13"/>
      <c r="BY72" s="13"/>
      <c r="BZ72" s="13"/>
      <c r="CA72" s="13"/>
      <c r="CB72" s="13"/>
      <c r="CC72" s="13"/>
      <c r="CD72" s="13"/>
      <c r="CE72" s="13"/>
      <c r="CF72" s="13"/>
      <c r="CG72" s="13"/>
      <c r="CH72" s="10"/>
    </row>
    <row r="73" spans="1:86" ht="20" thickBot="1" x14ac:dyDescent="0.25">
      <c r="A73" s="91"/>
      <c r="B73" s="20"/>
      <c r="C73" s="86"/>
      <c r="D73" s="26"/>
      <c r="E73" s="26"/>
      <c r="F73" s="20"/>
      <c r="G73" s="33"/>
      <c r="H73" s="83">
        <f t="shared" si="9"/>
        <v>0</v>
      </c>
      <c r="I73" s="33"/>
      <c r="J73" s="84">
        <f t="shared" si="13"/>
        <v>0</v>
      </c>
      <c r="K73" s="20"/>
      <c r="L73" s="81"/>
      <c r="M73" s="41">
        <f t="shared" si="10"/>
        <v>0</v>
      </c>
      <c r="N73" s="33"/>
      <c r="O73" s="67">
        <f t="shared" si="14"/>
        <v>0</v>
      </c>
      <c r="P73" s="8"/>
      <c r="R73" s="41">
        <f t="shared" si="11"/>
        <v>0</v>
      </c>
      <c r="S73" s="33"/>
      <c r="T73" s="67">
        <f t="shared" si="15"/>
        <v>0</v>
      </c>
      <c r="U73" s="41">
        <f t="shared" si="16"/>
        <v>0</v>
      </c>
      <c r="V73" s="70" t="str">
        <f t="shared" si="12"/>
        <v>Unwesentlich</v>
      </c>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c r="BY73" s="13"/>
      <c r="BZ73" s="13"/>
      <c r="CA73" s="13"/>
      <c r="CB73" s="13"/>
      <c r="CC73" s="13"/>
      <c r="CD73" s="13"/>
      <c r="CE73" s="13"/>
      <c r="CF73" s="13"/>
      <c r="CG73" s="13"/>
      <c r="CH73" s="10"/>
    </row>
    <row r="74" spans="1:86" ht="20" thickBot="1" x14ac:dyDescent="0.25">
      <c r="A74" s="91"/>
      <c r="B74" s="20"/>
      <c r="C74" s="86"/>
      <c r="D74" s="26"/>
      <c r="E74" s="26"/>
      <c r="F74" s="20"/>
      <c r="G74" s="33"/>
      <c r="H74" s="83">
        <f t="shared" si="9"/>
        <v>0</v>
      </c>
      <c r="I74" s="33"/>
      <c r="J74" s="84">
        <f t="shared" si="13"/>
        <v>0</v>
      </c>
      <c r="K74" s="20"/>
      <c r="L74" s="81"/>
      <c r="M74" s="41">
        <f t="shared" si="10"/>
        <v>0</v>
      </c>
      <c r="N74" s="33"/>
      <c r="O74" s="67">
        <f t="shared" si="14"/>
        <v>0</v>
      </c>
      <c r="P74" s="8"/>
      <c r="R74" s="41">
        <f t="shared" si="11"/>
        <v>0</v>
      </c>
      <c r="S74" s="33"/>
      <c r="T74" s="67">
        <f t="shared" si="15"/>
        <v>0</v>
      </c>
      <c r="U74" s="41">
        <f t="shared" si="16"/>
        <v>0</v>
      </c>
      <c r="V74" s="70" t="str">
        <f t="shared" si="12"/>
        <v>Unwesentlich</v>
      </c>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13"/>
      <c r="BX74" s="13"/>
      <c r="BY74" s="13"/>
      <c r="BZ74" s="13"/>
      <c r="CA74" s="13"/>
      <c r="CB74" s="13"/>
      <c r="CC74" s="13"/>
      <c r="CD74" s="13"/>
      <c r="CE74" s="13"/>
      <c r="CF74" s="13"/>
      <c r="CG74" s="13"/>
      <c r="CH74" s="10"/>
    </row>
    <row r="75" spans="1:86" ht="20" thickBot="1" x14ac:dyDescent="0.25">
      <c r="A75" s="91"/>
      <c r="B75" s="20"/>
      <c r="C75" s="86"/>
      <c r="D75" s="26"/>
      <c r="E75" s="26"/>
      <c r="F75" s="20"/>
      <c r="G75" s="33"/>
      <c r="H75" s="83">
        <f t="shared" si="9"/>
        <v>0</v>
      </c>
      <c r="I75" s="33"/>
      <c r="J75" s="84">
        <f t="shared" si="13"/>
        <v>0</v>
      </c>
      <c r="K75" s="20"/>
      <c r="L75" s="81"/>
      <c r="M75" s="41">
        <f t="shared" si="10"/>
        <v>0</v>
      </c>
      <c r="N75" s="33"/>
      <c r="O75" s="67">
        <f t="shared" si="14"/>
        <v>0</v>
      </c>
      <c r="P75" s="8"/>
      <c r="R75" s="41">
        <f t="shared" si="11"/>
        <v>0</v>
      </c>
      <c r="S75" s="33"/>
      <c r="T75" s="67">
        <f t="shared" si="15"/>
        <v>0</v>
      </c>
      <c r="U75" s="41">
        <f t="shared" si="16"/>
        <v>0</v>
      </c>
      <c r="V75" s="70" t="str">
        <f t="shared" si="12"/>
        <v>Unwesentlich</v>
      </c>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c r="BP75" s="13"/>
      <c r="BQ75" s="13"/>
      <c r="BR75" s="13"/>
      <c r="BS75" s="13"/>
      <c r="BT75" s="13"/>
      <c r="BU75" s="13"/>
      <c r="BV75" s="13"/>
      <c r="BW75" s="13"/>
      <c r="BX75" s="13"/>
      <c r="BY75" s="13"/>
      <c r="BZ75" s="13"/>
      <c r="CA75" s="13"/>
      <c r="CB75" s="13"/>
      <c r="CC75" s="13"/>
      <c r="CD75" s="13"/>
      <c r="CE75" s="13"/>
      <c r="CF75" s="13"/>
      <c r="CG75" s="13"/>
      <c r="CH75" s="10"/>
    </row>
    <row r="76" spans="1:86" ht="20" thickBot="1" x14ac:dyDescent="0.25">
      <c r="A76" s="91"/>
      <c r="B76" s="20"/>
      <c r="C76" s="86"/>
      <c r="D76" s="26"/>
      <c r="E76" s="26"/>
      <c r="F76" s="20"/>
      <c r="G76" s="33"/>
      <c r="H76" s="83">
        <f t="shared" si="9"/>
        <v>0</v>
      </c>
      <c r="I76" s="33"/>
      <c r="J76" s="84">
        <f t="shared" si="13"/>
        <v>0</v>
      </c>
      <c r="K76" s="20"/>
      <c r="L76" s="81"/>
      <c r="M76" s="41">
        <f t="shared" si="10"/>
        <v>0</v>
      </c>
      <c r="N76" s="33"/>
      <c r="O76" s="67">
        <f t="shared" si="14"/>
        <v>0</v>
      </c>
      <c r="P76" s="8"/>
      <c r="R76" s="41">
        <f t="shared" si="11"/>
        <v>0</v>
      </c>
      <c r="S76" s="33"/>
      <c r="T76" s="67">
        <f t="shared" si="15"/>
        <v>0</v>
      </c>
      <c r="U76" s="41">
        <f t="shared" si="16"/>
        <v>0</v>
      </c>
      <c r="V76" s="70" t="str">
        <f t="shared" si="12"/>
        <v>Unwesentlich</v>
      </c>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0"/>
    </row>
    <row r="77" spans="1:86" ht="20" thickBot="1" x14ac:dyDescent="0.25">
      <c r="A77" s="91"/>
      <c r="B77" s="20"/>
      <c r="C77" s="86"/>
      <c r="D77" s="26"/>
      <c r="E77" s="26"/>
      <c r="F77" s="20"/>
      <c r="G77" s="33"/>
      <c r="H77" s="83">
        <f t="shared" si="9"/>
        <v>0</v>
      </c>
      <c r="I77" s="33"/>
      <c r="J77" s="84">
        <f t="shared" si="13"/>
        <v>0</v>
      </c>
      <c r="K77" s="20"/>
      <c r="L77" s="81"/>
      <c r="M77" s="41">
        <f t="shared" si="10"/>
        <v>0</v>
      </c>
      <c r="N77" s="33"/>
      <c r="O77" s="67">
        <f t="shared" si="14"/>
        <v>0</v>
      </c>
      <c r="P77" s="8"/>
      <c r="R77" s="41">
        <f t="shared" si="11"/>
        <v>0</v>
      </c>
      <c r="S77" s="33"/>
      <c r="T77" s="67">
        <f t="shared" si="15"/>
        <v>0</v>
      </c>
      <c r="U77" s="41">
        <f t="shared" si="16"/>
        <v>0</v>
      </c>
      <c r="V77" s="70" t="str">
        <f t="shared" si="12"/>
        <v>Unwesentlich</v>
      </c>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3"/>
      <c r="BY77" s="13"/>
      <c r="BZ77" s="13"/>
      <c r="CA77" s="13"/>
      <c r="CB77" s="13"/>
      <c r="CC77" s="13"/>
      <c r="CD77" s="13"/>
      <c r="CE77" s="13"/>
      <c r="CF77" s="13"/>
      <c r="CG77" s="13"/>
      <c r="CH77" s="10"/>
    </row>
    <row r="78" spans="1:86" ht="20" thickBot="1" x14ac:dyDescent="0.25">
      <c r="A78" s="91"/>
      <c r="B78" s="20"/>
      <c r="C78" s="86"/>
      <c r="D78" s="26"/>
      <c r="E78" s="26"/>
      <c r="F78" s="20"/>
      <c r="G78" s="33"/>
      <c r="H78" s="83">
        <f t="shared" si="9"/>
        <v>0</v>
      </c>
      <c r="I78" s="33"/>
      <c r="J78" s="84">
        <f t="shared" si="13"/>
        <v>0</v>
      </c>
      <c r="K78" s="20"/>
      <c r="L78" s="81"/>
      <c r="M78" s="41">
        <f t="shared" si="10"/>
        <v>0</v>
      </c>
      <c r="N78" s="33"/>
      <c r="O78" s="67">
        <f t="shared" si="14"/>
        <v>0</v>
      </c>
      <c r="P78" s="8"/>
      <c r="R78" s="41">
        <f t="shared" si="11"/>
        <v>0</v>
      </c>
      <c r="S78" s="33"/>
      <c r="T78" s="67">
        <f t="shared" si="15"/>
        <v>0</v>
      </c>
      <c r="U78" s="41">
        <f t="shared" si="16"/>
        <v>0</v>
      </c>
      <c r="V78" s="70" t="str">
        <f t="shared" si="12"/>
        <v>Unwesentlich</v>
      </c>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13"/>
      <c r="BX78" s="13"/>
      <c r="BY78" s="13"/>
      <c r="BZ78" s="13"/>
      <c r="CA78" s="13"/>
      <c r="CB78" s="13"/>
      <c r="CC78" s="13"/>
      <c r="CD78" s="13"/>
      <c r="CE78" s="13"/>
      <c r="CF78" s="13"/>
      <c r="CG78" s="13"/>
      <c r="CH78" s="10"/>
    </row>
    <row r="79" spans="1:86" ht="20" thickBot="1" x14ac:dyDescent="0.25">
      <c r="A79" s="91"/>
      <c r="B79" s="20"/>
      <c r="C79" s="86"/>
      <c r="D79" s="26"/>
      <c r="E79" s="26"/>
      <c r="F79" s="20"/>
      <c r="G79" s="33"/>
      <c r="H79" s="83">
        <f t="shared" si="9"/>
        <v>0</v>
      </c>
      <c r="I79" s="33"/>
      <c r="J79" s="84">
        <f t="shared" si="13"/>
        <v>0</v>
      </c>
      <c r="K79" s="20"/>
      <c r="L79" s="81"/>
      <c r="M79" s="41">
        <f t="shared" si="10"/>
        <v>0</v>
      </c>
      <c r="N79" s="33"/>
      <c r="O79" s="67">
        <f t="shared" si="14"/>
        <v>0</v>
      </c>
      <c r="P79" s="8"/>
      <c r="R79" s="41">
        <f t="shared" si="11"/>
        <v>0</v>
      </c>
      <c r="S79" s="33"/>
      <c r="T79" s="67">
        <f t="shared" si="15"/>
        <v>0</v>
      </c>
      <c r="U79" s="41">
        <f t="shared" si="16"/>
        <v>0</v>
      </c>
      <c r="V79" s="70" t="str">
        <f t="shared" si="12"/>
        <v>Unwesentlich</v>
      </c>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c r="BR79" s="13"/>
      <c r="BS79" s="13"/>
      <c r="BT79" s="13"/>
      <c r="BU79" s="13"/>
      <c r="BV79" s="13"/>
      <c r="BW79" s="13"/>
      <c r="BX79" s="13"/>
      <c r="BY79" s="13"/>
      <c r="BZ79" s="13"/>
      <c r="CA79" s="13"/>
      <c r="CB79" s="13"/>
      <c r="CC79" s="13"/>
      <c r="CD79" s="13"/>
      <c r="CE79" s="13"/>
      <c r="CF79" s="13"/>
      <c r="CG79" s="13"/>
      <c r="CH79" s="10"/>
    </row>
    <row r="80" spans="1:86" ht="20" thickBot="1" x14ac:dyDescent="0.25">
      <c r="A80" s="91"/>
      <c r="B80" s="20"/>
      <c r="C80" s="86"/>
      <c r="D80" s="26"/>
      <c r="E80" s="26"/>
      <c r="F80" s="20"/>
      <c r="G80" s="33"/>
      <c r="H80" s="83">
        <f t="shared" si="9"/>
        <v>0</v>
      </c>
      <c r="I80" s="33"/>
      <c r="J80" s="84">
        <f t="shared" si="13"/>
        <v>0</v>
      </c>
      <c r="K80" s="20"/>
      <c r="L80" s="81"/>
      <c r="M80" s="41">
        <f t="shared" si="10"/>
        <v>0</v>
      </c>
      <c r="N80" s="33"/>
      <c r="O80" s="67">
        <f t="shared" si="14"/>
        <v>0</v>
      </c>
      <c r="P80" s="8"/>
      <c r="R80" s="41">
        <f t="shared" si="11"/>
        <v>0</v>
      </c>
      <c r="S80" s="33"/>
      <c r="T80" s="67">
        <f t="shared" si="15"/>
        <v>0</v>
      </c>
      <c r="U80" s="41">
        <f t="shared" si="16"/>
        <v>0</v>
      </c>
      <c r="V80" s="70" t="str">
        <f t="shared" si="12"/>
        <v>Unwesentlich</v>
      </c>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c r="BR80" s="13"/>
      <c r="BS80" s="13"/>
      <c r="BT80" s="13"/>
      <c r="BU80" s="13"/>
      <c r="BV80" s="13"/>
      <c r="BW80" s="13"/>
      <c r="BX80" s="13"/>
      <c r="BY80" s="13"/>
      <c r="BZ80" s="13"/>
      <c r="CA80" s="13"/>
      <c r="CB80" s="13"/>
      <c r="CC80" s="13"/>
      <c r="CD80" s="13"/>
      <c r="CE80" s="13"/>
      <c r="CF80" s="13"/>
      <c r="CG80" s="13"/>
      <c r="CH80" s="10"/>
    </row>
    <row r="81" spans="1:86" ht="20" thickBot="1" x14ac:dyDescent="0.25">
      <c r="A81" s="91"/>
      <c r="B81" s="20"/>
      <c r="C81" s="86"/>
      <c r="D81" s="26"/>
      <c r="E81" s="26"/>
      <c r="F81" s="20"/>
      <c r="G81" s="33"/>
      <c r="H81" s="83">
        <f t="shared" si="9"/>
        <v>0</v>
      </c>
      <c r="I81" s="33"/>
      <c r="J81" s="84">
        <f t="shared" si="13"/>
        <v>0</v>
      </c>
      <c r="K81" s="20"/>
      <c r="L81" s="81"/>
      <c r="M81" s="41">
        <f t="shared" si="10"/>
        <v>0</v>
      </c>
      <c r="N81" s="33"/>
      <c r="O81" s="67">
        <f t="shared" si="14"/>
        <v>0</v>
      </c>
      <c r="P81" s="8"/>
      <c r="R81" s="41">
        <f t="shared" si="11"/>
        <v>0</v>
      </c>
      <c r="S81" s="33"/>
      <c r="T81" s="67">
        <f t="shared" si="15"/>
        <v>0</v>
      </c>
      <c r="U81" s="41">
        <f t="shared" si="16"/>
        <v>0</v>
      </c>
      <c r="V81" s="70" t="str">
        <f t="shared" si="12"/>
        <v>Unwesentlich</v>
      </c>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c r="BR81" s="13"/>
      <c r="BS81" s="13"/>
      <c r="BT81" s="13"/>
      <c r="BU81" s="13"/>
      <c r="BV81" s="13"/>
      <c r="BW81" s="13"/>
      <c r="BX81" s="13"/>
      <c r="BY81" s="13"/>
      <c r="BZ81" s="13"/>
      <c r="CA81" s="13"/>
      <c r="CB81" s="13"/>
      <c r="CC81" s="13"/>
      <c r="CD81" s="13"/>
      <c r="CE81" s="13"/>
      <c r="CF81" s="13"/>
      <c r="CG81" s="13"/>
      <c r="CH81" s="10"/>
    </row>
    <row r="82" spans="1:86" ht="20" thickBot="1" x14ac:dyDescent="0.25">
      <c r="A82" s="91"/>
      <c r="B82" s="20"/>
      <c r="C82" s="86"/>
      <c r="D82" s="26"/>
      <c r="E82" s="26"/>
      <c r="F82" s="20"/>
      <c r="G82" s="33"/>
      <c r="H82" s="83">
        <f t="shared" si="9"/>
        <v>0</v>
      </c>
      <c r="I82" s="33"/>
      <c r="J82" s="84">
        <f t="shared" si="13"/>
        <v>0</v>
      </c>
      <c r="K82" s="20"/>
      <c r="L82" s="81"/>
      <c r="M82" s="41">
        <f t="shared" si="10"/>
        <v>0</v>
      </c>
      <c r="N82" s="33"/>
      <c r="O82" s="67">
        <f t="shared" si="14"/>
        <v>0</v>
      </c>
      <c r="P82" s="8"/>
      <c r="R82" s="41">
        <f t="shared" si="11"/>
        <v>0</v>
      </c>
      <c r="S82" s="33"/>
      <c r="T82" s="67">
        <f t="shared" si="15"/>
        <v>0</v>
      </c>
      <c r="U82" s="41">
        <f t="shared" si="16"/>
        <v>0</v>
      </c>
      <c r="V82" s="70" t="str">
        <f t="shared" si="12"/>
        <v>Unwesentlich</v>
      </c>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13"/>
      <c r="BR82" s="13"/>
      <c r="BS82" s="13"/>
      <c r="BT82" s="13"/>
      <c r="BU82" s="13"/>
      <c r="BV82" s="13"/>
      <c r="BW82" s="13"/>
      <c r="BX82" s="13"/>
      <c r="BY82" s="13"/>
      <c r="BZ82" s="13"/>
      <c r="CA82" s="13"/>
      <c r="CB82" s="13"/>
      <c r="CC82" s="13"/>
      <c r="CD82" s="13"/>
      <c r="CE82" s="13"/>
      <c r="CF82" s="13"/>
      <c r="CG82" s="13"/>
      <c r="CH82" s="10"/>
    </row>
    <row r="83" spans="1:86" ht="20" thickBot="1" x14ac:dyDescent="0.25">
      <c r="A83" s="91"/>
      <c r="B83" s="20"/>
      <c r="C83" s="86"/>
      <c r="D83" s="26"/>
      <c r="E83" s="26"/>
      <c r="F83" s="20"/>
      <c r="G83" s="33"/>
      <c r="H83" s="83">
        <f t="shared" si="9"/>
        <v>0</v>
      </c>
      <c r="I83" s="33"/>
      <c r="J83" s="84">
        <f t="shared" si="13"/>
        <v>0</v>
      </c>
      <c r="K83" s="20"/>
      <c r="L83" s="81"/>
      <c r="M83" s="41">
        <f t="shared" si="10"/>
        <v>0</v>
      </c>
      <c r="N83" s="33"/>
      <c r="O83" s="67">
        <f t="shared" si="14"/>
        <v>0</v>
      </c>
      <c r="P83" s="8"/>
      <c r="R83" s="41">
        <f t="shared" si="11"/>
        <v>0</v>
      </c>
      <c r="S83" s="33"/>
      <c r="T83" s="67">
        <f t="shared" si="15"/>
        <v>0</v>
      </c>
      <c r="U83" s="41">
        <f t="shared" si="16"/>
        <v>0</v>
      </c>
      <c r="V83" s="70" t="str">
        <f t="shared" si="12"/>
        <v>Unwesentlich</v>
      </c>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0"/>
    </row>
    <row r="84" spans="1:86" ht="20" thickBot="1" x14ac:dyDescent="0.25">
      <c r="A84" s="91"/>
      <c r="B84" s="20"/>
      <c r="C84" s="86"/>
      <c r="D84" s="26"/>
      <c r="E84" s="26"/>
      <c r="F84" s="20"/>
      <c r="G84" s="33"/>
      <c r="H84" s="83">
        <f t="shared" si="9"/>
        <v>0</v>
      </c>
      <c r="I84" s="33"/>
      <c r="J84" s="84">
        <f t="shared" si="13"/>
        <v>0</v>
      </c>
      <c r="K84" s="20"/>
      <c r="L84" s="81"/>
      <c r="M84" s="41">
        <f t="shared" si="10"/>
        <v>0</v>
      </c>
      <c r="N84" s="33"/>
      <c r="O84" s="67">
        <f t="shared" si="14"/>
        <v>0</v>
      </c>
      <c r="P84" s="8"/>
      <c r="R84" s="41">
        <f t="shared" si="11"/>
        <v>0</v>
      </c>
      <c r="S84" s="33"/>
      <c r="T84" s="67">
        <f t="shared" si="15"/>
        <v>0</v>
      </c>
      <c r="U84" s="41">
        <f t="shared" si="16"/>
        <v>0</v>
      </c>
      <c r="V84" s="70" t="str">
        <f t="shared" si="12"/>
        <v>Unwesentlich</v>
      </c>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c r="BR84" s="13"/>
      <c r="BS84" s="13"/>
      <c r="BT84" s="13"/>
      <c r="BU84" s="13"/>
      <c r="BV84" s="13"/>
      <c r="BW84" s="13"/>
      <c r="BX84" s="13"/>
      <c r="BY84" s="13"/>
      <c r="BZ84" s="13"/>
      <c r="CA84" s="13"/>
      <c r="CB84" s="13"/>
      <c r="CC84" s="13"/>
      <c r="CD84" s="13"/>
      <c r="CE84" s="13"/>
      <c r="CF84" s="13"/>
      <c r="CG84" s="13"/>
      <c r="CH84" s="10"/>
    </row>
    <row r="85" spans="1:86" ht="20" thickBot="1" x14ac:dyDescent="0.25">
      <c r="A85" s="91"/>
      <c r="B85" s="20"/>
      <c r="C85" s="86"/>
      <c r="D85" s="26"/>
      <c r="E85" s="26"/>
      <c r="F85" s="20"/>
      <c r="G85" s="33"/>
      <c r="H85" s="83">
        <f t="shared" si="9"/>
        <v>0</v>
      </c>
      <c r="I85" s="33"/>
      <c r="J85" s="84">
        <f t="shared" si="13"/>
        <v>0</v>
      </c>
      <c r="K85" s="20"/>
      <c r="L85" s="81"/>
      <c r="M85" s="41">
        <f t="shared" si="10"/>
        <v>0</v>
      </c>
      <c r="N85" s="33"/>
      <c r="O85" s="67">
        <f t="shared" si="14"/>
        <v>0</v>
      </c>
      <c r="P85" s="8"/>
      <c r="R85" s="41">
        <f t="shared" si="11"/>
        <v>0</v>
      </c>
      <c r="S85" s="33"/>
      <c r="T85" s="67">
        <f t="shared" si="15"/>
        <v>0</v>
      </c>
      <c r="U85" s="41">
        <f t="shared" si="16"/>
        <v>0</v>
      </c>
      <c r="V85" s="70" t="str">
        <f t="shared" si="12"/>
        <v>Unwesentlich</v>
      </c>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c r="BR85" s="13"/>
      <c r="BS85" s="13"/>
      <c r="BT85" s="13"/>
      <c r="BU85" s="13"/>
      <c r="BV85" s="13"/>
      <c r="BW85" s="13"/>
      <c r="BX85" s="13"/>
      <c r="BY85" s="13"/>
      <c r="BZ85" s="13"/>
      <c r="CA85" s="13"/>
      <c r="CB85" s="13"/>
      <c r="CC85" s="13"/>
      <c r="CD85" s="13"/>
      <c r="CE85" s="13"/>
      <c r="CF85" s="13"/>
      <c r="CG85" s="13"/>
      <c r="CH85" s="10"/>
    </row>
    <row r="86" spans="1:86" ht="20" thickBot="1" x14ac:dyDescent="0.25">
      <c r="A86" s="91"/>
      <c r="B86" s="20"/>
      <c r="C86" s="86"/>
      <c r="D86" s="26"/>
      <c r="E86" s="26"/>
      <c r="F86" s="20"/>
      <c r="G86" s="33"/>
      <c r="H86" s="83">
        <f t="shared" si="9"/>
        <v>0</v>
      </c>
      <c r="I86" s="33"/>
      <c r="J86" s="84">
        <f t="shared" si="13"/>
        <v>0</v>
      </c>
      <c r="K86" s="20"/>
      <c r="L86" s="81"/>
      <c r="M86" s="41">
        <f t="shared" si="10"/>
        <v>0</v>
      </c>
      <c r="N86" s="33"/>
      <c r="O86" s="67">
        <f t="shared" si="14"/>
        <v>0</v>
      </c>
      <c r="P86" s="8"/>
      <c r="R86" s="41">
        <f t="shared" si="11"/>
        <v>0</v>
      </c>
      <c r="S86" s="33"/>
      <c r="T86" s="67">
        <f t="shared" si="15"/>
        <v>0</v>
      </c>
      <c r="U86" s="41">
        <f t="shared" si="16"/>
        <v>0</v>
      </c>
      <c r="V86" s="70" t="str">
        <f t="shared" si="12"/>
        <v>Unwesentlich</v>
      </c>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0"/>
    </row>
    <row r="87" spans="1:86" ht="20" thickBot="1" x14ac:dyDescent="0.25">
      <c r="A87" s="91"/>
      <c r="B87" s="20"/>
      <c r="C87" s="86"/>
      <c r="D87" s="26"/>
      <c r="E87" s="26"/>
      <c r="F87" s="20"/>
      <c r="G87" s="33"/>
      <c r="H87" s="83">
        <f t="shared" si="9"/>
        <v>0</v>
      </c>
      <c r="I87" s="33"/>
      <c r="J87" s="84">
        <f t="shared" si="13"/>
        <v>0</v>
      </c>
      <c r="K87" s="20"/>
      <c r="L87" s="81"/>
      <c r="M87" s="41">
        <f t="shared" si="10"/>
        <v>0</v>
      </c>
      <c r="N87" s="33"/>
      <c r="O87" s="67">
        <f t="shared" si="14"/>
        <v>0</v>
      </c>
      <c r="P87" s="8"/>
      <c r="R87" s="41">
        <f t="shared" si="11"/>
        <v>0</v>
      </c>
      <c r="S87" s="33"/>
      <c r="T87" s="67">
        <f t="shared" si="15"/>
        <v>0</v>
      </c>
      <c r="U87" s="41">
        <f t="shared" si="16"/>
        <v>0</v>
      </c>
      <c r="V87" s="70" t="str">
        <f t="shared" si="12"/>
        <v>Unwesentlich</v>
      </c>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c r="BR87" s="13"/>
      <c r="BS87" s="13"/>
      <c r="BT87" s="13"/>
      <c r="BU87" s="13"/>
      <c r="BV87" s="13"/>
      <c r="BW87" s="13"/>
      <c r="BX87" s="13"/>
      <c r="BY87" s="13"/>
      <c r="BZ87" s="13"/>
      <c r="CA87" s="13"/>
      <c r="CB87" s="13"/>
      <c r="CC87" s="13"/>
      <c r="CD87" s="13"/>
      <c r="CE87" s="13"/>
      <c r="CF87" s="13"/>
      <c r="CG87" s="13"/>
      <c r="CH87" s="10"/>
    </row>
    <row r="88" spans="1:86" ht="20" thickBot="1" x14ac:dyDescent="0.25">
      <c r="A88" s="91"/>
      <c r="B88" s="20"/>
      <c r="C88" s="86"/>
      <c r="D88" s="26"/>
      <c r="E88" s="26"/>
      <c r="F88" s="20"/>
      <c r="G88" s="33"/>
      <c r="H88" s="83">
        <f t="shared" si="9"/>
        <v>0</v>
      </c>
      <c r="I88" s="33"/>
      <c r="J88" s="84">
        <f t="shared" si="13"/>
        <v>0</v>
      </c>
      <c r="K88" s="20"/>
      <c r="L88" s="81"/>
      <c r="M88" s="41">
        <f t="shared" si="10"/>
        <v>0</v>
      </c>
      <c r="N88" s="33"/>
      <c r="O88" s="67">
        <f t="shared" si="14"/>
        <v>0</v>
      </c>
      <c r="P88" s="8"/>
      <c r="R88" s="41">
        <f t="shared" si="11"/>
        <v>0</v>
      </c>
      <c r="S88" s="33"/>
      <c r="T88" s="67">
        <f t="shared" si="15"/>
        <v>0</v>
      </c>
      <c r="U88" s="41">
        <f t="shared" si="16"/>
        <v>0</v>
      </c>
      <c r="V88" s="70" t="str">
        <f t="shared" si="12"/>
        <v>Unwesentlich</v>
      </c>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c r="BY88" s="13"/>
      <c r="BZ88" s="13"/>
      <c r="CA88" s="13"/>
      <c r="CB88" s="13"/>
      <c r="CC88" s="13"/>
      <c r="CD88" s="13"/>
      <c r="CE88" s="13"/>
      <c r="CF88" s="13"/>
      <c r="CG88" s="13"/>
      <c r="CH88" s="10"/>
    </row>
    <row r="89" spans="1:86" ht="20" thickBot="1" x14ac:dyDescent="0.25">
      <c r="A89" s="91"/>
      <c r="B89" s="20"/>
      <c r="C89" s="86"/>
      <c r="D89" s="26"/>
      <c r="E89" s="26"/>
      <c r="F89" s="20"/>
      <c r="G89" s="33"/>
      <c r="H89" s="83">
        <f t="shared" si="9"/>
        <v>0</v>
      </c>
      <c r="I89" s="33"/>
      <c r="J89" s="84">
        <f t="shared" si="13"/>
        <v>0</v>
      </c>
      <c r="K89" s="20"/>
      <c r="L89" s="81"/>
      <c r="M89" s="41">
        <f t="shared" si="10"/>
        <v>0</v>
      </c>
      <c r="N89" s="33"/>
      <c r="O89" s="67">
        <f t="shared" si="14"/>
        <v>0</v>
      </c>
      <c r="P89" s="8"/>
      <c r="R89" s="41">
        <f t="shared" si="11"/>
        <v>0</v>
      </c>
      <c r="S89" s="33"/>
      <c r="T89" s="67">
        <f t="shared" si="15"/>
        <v>0</v>
      </c>
      <c r="U89" s="41">
        <f t="shared" si="16"/>
        <v>0</v>
      </c>
      <c r="V89" s="70" t="str">
        <f t="shared" si="12"/>
        <v>Unwesentlich</v>
      </c>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c r="BV89" s="13"/>
      <c r="BW89" s="13"/>
      <c r="BX89" s="13"/>
      <c r="BY89" s="13"/>
      <c r="BZ89" s="13"/>
      <c r="CA89" s="13"/>
      <c r="CB89" s="13"/>
      <c r="CC89" s="13"/>
      <c r="CD89" s="13"/>
      <c r="CE89" s="13"/>
      <c r="CF89" s="13"/>
      <c r="CG89" s="13"/>
      <c r="CH89" s="10"/>
    </row>
    <row r="90" spans="1:86" ht="20" thickBot="1" x14ac:dyDescent="0.25">
      <c r="A90" s="91"/>
      <c r="B90" s="20"/>
      <c r="C90" s="86"/>
      <c r="D90" s="26"/>
      <c r="E90" s="26"/>
      <c r="F90" s="20"/>
      <c r="G90" s="33"/>
      <c r="H90" s="83">
        <f t="shared" si="9"/>
        <v>0</v>
      </c>
      <c r="I90" s="33"/>
      <c r="J90" s="84">
        <f t="shared" si="13"/>
        <v>0</v>
      </c>
      <c r="K90" s="20"/>
      <c r="L90" s="81"/>
      <c r="M90" s="41">
        <f t="shared" si="10"/>
        <v>0</v>
      </c>
      <c r="N90" s="33"/>
      <c r="O90" s="67">
        <f t="shared" si="14"/>
        <v>0</v>
      </c>
      <c r="P90" s="8"/>
      <c r="R90" s="41">
        <f t="shared" si="11"/>
        <v>0</v>
      </c>
      <c r="S90" s="33"/>
      <c r="T90" s="67">
        <f t="shared" si="15"/>
        <v>0</v>
      </c>
      <c r="U90" s="41">
        <f t="shared" si="16"/>
        <v>0</v>
      </c>
      <c r="V90" s="70" t="str">
        <f t="shared" si="12"/>
        <v>Unwesentlich</v>
      </c>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13"/>
      <c r="BX90" s="13"/>
      <c r="BY90" s="13"/>
      <c r="BZ90" s="13"/>
      <c r="CA90" s="13"/>
      <c r="CB90" s="13"/>
      <c r="CC90" s="13"/>
      <c r="CD90" s="13"/>
      <c r="CE90" s="13"/>
      <c r="CF90" s="13"/>
      <c r="CG90" s="13"/>
      <c r="CH90" s="10"/>
    </row>
    <row r="91" spans="1:86" ht="20" thickBot="1" x14ac:dyDescent="0.25">
      <c r="A91" s="91"/>
      <c r="B91" s="20"/>
      <c r="C91" s="86"/>
      <c r="D91" s="26"/>
      <c r="E91" s="26"/>
      <c r="F91" s="20"/>
      <c r="G91" s="33"/>
      <c r="H91" s="83">
        <f t="shared" si="9"/>
        <v>0</v>
      </c>
      <c r="I91" s="33"/>
      <c r="J91" s="84">
        <f t="shared" si="13"/>
        <v>0</v>
      </c>
      <c r="K91" s="20"/>
      <c r="L91" s="81"/>
      <c r="M91" s="41">
        <f t="shared" si="10"/>
        <v>0</v>
      </c>
      <c r="N91" s="33"/>
      <c r="O91" s="67">
        <f t="shared" si="14"/>
        <v>0</v>
      </c>
      <c r="P91" s="8"/>
      <c r="R91" s="41">
        <f t="shared" si="11"/>
        <v>0</v>
      </c>
      <c r="S91" s="33"/>
      <c r="T91" s="67">
        <f t="shared" si="15"/>
        <v>0</v>
      </c>
      <c r="U91" s="41">
        <f t="shared" si="16"/>
        <v>0</v>
      </c>
      <c r="V91" s="70" t="str">
        <f t="shared" si="12"/>
        <v>Unwesentlich</v>
      </c>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c r="BH91" s="13"/>
      <c r="BI91" s="13"/>
      <c r="BJ91" s="13"/>
      <c r="BK91" s="13"/>
      <c r="BL91" s="13"/>
      <c r="BM91" s="13"/>
      <c r="BN91" s="13"/>
      <c r="BO91" s="13"/>
      <c r="BP91" s="13"/>
      <c r="BQ91" s="13"/>
      <c r="BR91" s="13"/>
      <c r="BS91" s="13"/>
      <c r="BT91" s="13"/>
      <c r="BU91" s="13"/>
      <c r="BV91" s="13"/>
      <c r="BW91" s="13"/>
      <c r="BX91" s="13"/>
      <c r="BY91" s="13"/>
      <c r="BZ91" s="13"/>
      <c r="CA91" s="13"/>
      <c r="CB91" s="13"/>
      <c r="CC91" s="13"/>
      <c r="CD91" s="13"/>
      <c r="CE91" s="13"/>
      <c r="CF91" s="13"/>
      <c r="CG91" s="13"/>
      <c r="CH91" s="10"/>
    </row>
    <row r="92" spans="1:86" ht="20" thickBot="1" x14ac:dyDescent="0.25">
      <c r="A92" s="91"/>
      <c r="B92" s="20"/>
      <c r="C92" s="86"/>
      <c r="D92" s="26"/>
      <c r="E92" s="26"/>
      <c r="F92" s="20"/>
      <c r="G92" s="33"/>
      <c r="H92" s="83">
        <f t="shared" si="9"/>
        <v>0</v>
      </c>
      <c r="I92" s="33"/>
      <c r="J92" s="84">
        <f t="shared" si="13"/>
        <v>0</v>
      </c>
      <c r="K92" s="20"/>
      <c r="L92" s="81"/>
      <c r="M92" s="41">
        <f t="shared" si="10"/>
        <v>0</v>
      </c>
      <c r="N92" s="33"/>
      <c r="O92" s="67">
        <f t="shared" si="14"/>
        <v>0</v>
      </c>
      <c r="P92" s="8"/>
      <c r="R92" s="41">
        <f t="shared" si="11"/>
        <v>0</v>
      </c>
      <c r="S92" s="33"/>
      <c r="T92" s="67">
        <f t="shared" si="15"/>
        <v>0</v>
      </c>
      <c r="U92" s="41">
        <f t="shared" si="16"/>
        <v>0</v>
      </c>
      <c r="V92" s="70" t="str">
        <f t="shared" si="12"/>
        <v>Unwesentlich</v>
      </c>
      <c r="W92" s="13"/>
      <c r="X92" s="13"/>
      <c r="Y92" s="13"/>
      <c r="Z92" s="13"/>
      <c r="AA92" s="13"/>
      <c r="AB92" s="13"/>
      <c r="AC92" s="13"/>
      <c r="AD92" s="13"/>
      <c r="AE92" s="13"/>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c r="BR92" s="13"/>
      <c r="BS92" s="13"/>
      <c r="BT92" s="13"/>
      <c r="BU92" s="13"/>
      <c r="BV92" s="13"/>
      <c r="BW92" s="13"/>
      <c r="BX92" s="13"/>
      <c r="BY92" s="13"/>
      <c r="BZ92" s="13"/>
      <c r="CA92" s="13"/>
      <c r="CB92" s="13"/>
      <c r="CC92" s="13"/>
      <c r="CD92" s="13"/>
      <c r="CE92" s="13"/>
      <c r="CF92" s="13"/>
      <c r="CG92" s="13"/>
      <c r="CH92" s="10"/>
    </row>
    <row r="93" spans="1:86" ht="20" thickBot="1" x14ac:dyDescent="0.25">
      <c r="A93" s="91"/>
      <c r="B93" s="20"/>
      <c r="C93" s="86"/>
      <c r="D93" s="26"/>
      <c r="E93" s="26"/>
      <c r="F93" s="20"/>
      <c r="G93" s="33"/>
      <c r="H93" s="83">
        <f t="shared" si="9"/>
        <v>0</v>
      </c>
      <c r="I93" s="33"/>
      <c r="J93" s="84">
        <f t="shared" si="13"/>
        <v>0</v>
      </c>
      <c r="K93" s="20"/>
      <c r="L93" s="81"/>
      <c r="M93" s="41">
        <f t="shared" si="10"/>
        <v>0</v>
      </c>
      <c r="N93" s="33"/>
      <c r="O93" s="67">
        <f t="shared" si="14"/>
        <v>0</v>
      </c>
      <c r="P93" s="8"/>
      <c r="R93" s="41">
        <f t="shared" si="11"/>
        <v>0</v>
      </c>
      <c r="S93" s="33"/>
      <c r="T93" s="67">
        <f t="shared" si="15"/>
        <v>0</v>
      </c>
      <c r="U93" s="41">
        <f t="shared" si="16"/>
        <v>0</v>
      </c>
      <c r="V93" s="70" t="str">
        <f t="shared" si="12"/>
        <v>Unwesentlich</v>
      </c>
      <c r="W93" s="13"/>
      <c r="X93" s="13"/>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c r="BF93" s="13"/>
      <c r="BG93" s="13"/>
      <c r="BH93" s="13"/>
      <c r="BI93" s="13"/>
      <c r="BJ93" s="13"/>
      <c r="BK93" s="13"/>
      <c r="BL93" s="13"/>
      <c r="BM93" s="13"/>
      <c r="BN93" s="13"/>
      <c r="BO93" s="13"/>
      <c r="BP93" s="13"/>
      <c r="BQ93" s="13"/>
      <c r="BR93" s="13"/>
      <c r="BS93" s="13"/>
      <c r="BT93" s="13"/>
      <c r="BU93" s="13"/>
      <c r="BV93" s="13"/>
      <c r="BW93" s="13"/>
      <c r="BX93" s="13"/>
      <c r="BY93" s="13"/>
      <c r="BZ93" s="13"/>
      <c r="CA93" s="13"/>
      <c r="CB93" s="13"/>
      <c r="CC93" s="13"/>
      <c r="CD93" s="13"/>
      <c r="CE93" s="13"/>
      <c r="CF93" s="13"/>
      <c r="CG93" s="13"/>
      <c r="CH93" s="10"/>
    </row>
    <row r="94" spans="1:86" ht="20" thickBot="1" x14ac:dyDescent="0.25">
      <c r="A94" s="91"/>
      <c r="B94" s="20"/>
      <c r="C94" s="86"/>
      <c r="D94" s="26"/>
      <c r="E94" s="26"/>
      <c r="F94" s="20"/>
      <c r="G94" s="33"/>
      <c r="H94" s="83">
        <f t="shared" si="9"/>
        <v>0</v>
      </c>
      <c r="I94" s="33"/>
      <c r="J94" s="84">
        <f t="shared" si="13"/>
        <v>0</v>
      </c>
      <c r="K94" s="20"/>
      <c r="L94" s="81"/>
      <c r="M94" s="41">
        <f t="shared" si="10"/>
        <v>0</v>
      </c>
      <c r="N94" s="33"/>
      <c r="O94" s="67">
        <f t="shared" si="14"/>
        <v>0</v>
      </c>
      <c r="P94" s="8"/>
      <c r="R94" s="41">
        <f t="shared" si="11"/>
        <v>0</v>
      </c>
      <c r="S94" s="33"/>
      <c r="T94" s="67">
        <f t="shared" si="15"/>
        <v>0</v>
      </c>
      <c r="U94" s="41">
        <f t="shared" si="16"/>
        <v>0</v>
      </c>
      <c r="V94" s="70" t="str">
        <f t="shared" si="12"/>
        <v>Unwesentlich</v>
      </c>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c r="BR94" s="13"/>
      <c r="BS94" s="13"/>
      <c r="BT94" s="13"/>
      <c r="BU94" s="13"/>
      <c r="BV94" s="13"/>
      <c r="BW94" s="13"/>
      <c r="BX94" s="13"/>
      <c r="BY94" s="13"/>
      <c r="BZ94" s="13"/>
      <c r="CA94" s="13"/>
      <c r="CB94" s="13"/>
      <c r="CC94" s="13"/>
      <c r="CD94" s="13"/>
      <c r="CE94" s="13"/>
      <c r="CF94" s="13"/>
      <c r="CG94" s="13"/>
      <c r="CH94" s="10"/>
    </row>
    <row r="95" spans="1:86" ht="20" thickBot="1" x14ac:dyDescent="0.25">
      <c r="A95" s="91"/>
      <c r="B95" s="20"/>
      <c r="C95" s="86"/>
      <c r="D95" s="26"/>
      <c r="E95" s="26"/>
      <c r="F95" s="20"/>
      <c r="G95" s="33"/>
      <c r="H95" s="83">
        <f t="shared" si="9"/>
        <v>0</v>
      </c>
      <c r="I95" s="33"/>
      <c r="J95" s="84">
        <f t="shared" si="13"/>
        <v>0</v>
      </c>
      <c r="K95" s="20"/>
      <c r="L95" s="81"/>
      <c r="M95" s="41">
        <f t="shared" si="10"/>
        <v>0</v>
      </c>
      <c r="N95" s="33"/>
      <c r="O95" s="67">
        <f t="shared" si="14"/>
        <v>0</v>
      </c>
      <c r="P95" s="8"/>
      <c r="R95" s="41">
        <f t="shared" si="11"/>
        <v>0</v>
      </c>
      <c r="S95" s="33"/>
      <c r="T95" s="67">
        <f t="shared" si="15"/>
        <v>0</v>
      </c>
      <c r="U95" s="41">
        <f t="shared" si="16"/>
        <v>0</v>
      </c>
      <c r="V95" s="70" t="str">
        <f t="shared" si="12"/>
        <v>Unwesentlich</v>
      </c>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3"/>
      <c r="BU95" s="13"/>
      <c r="BV95" s="13"/>
      <c r="BW95" s="13"/>
      <c r="BX95" s="13"/>
      <c r="BY95" s="13"/>
      <c r="BZ95" s="13"/>
      <c r="CA95" s="13"/>
      <c r="CB95" s="13"/>
      <c r="CC95" s="13"/>
      <c r="CD95" s="13"/>
      <c r="CE95" s="13"/>
      <c r="CF95" s="13"/>
      <c r="CG95" s="13"/>
      <c r="CH95" s="10"/>
    </row>
    <row r="96" spans="1:86" ht="20" thickBot="1" x14ac:dyDescent="0.25">
      <c r="A96" s="91"/>
      <c r="B96" s="20"/>
      <c r="C96" s="86"/>
      <c r="D96" s="26"/>
      <c r="E96" s="26"/>
      <c r="F96" s="20"/>
      <c r="G96" s="33"/>
      <c r="H96" s="83">
        <f t="shared" si="9"/>
        <v>0</v>
      </c>
      <c r="I96" s="33"/>
      <c r="J96" s="84">
        <f t="shared" si="13"/>
        <v>0</v>
      </c>
      <c r="K96" s="20"/>
      <c r="L96" s="81"/>
      <c r="M96" s="41">
        <f t="shared" si="10"/>
        <v>0</v>
      </c>
      <c r="N96" s="33"/>
      <c r="O96" s="67">
        <f t="shared" si="14"/>
        <v>0</v>
      </c>
      <c r="P96" s="8"/>
      <c r="R96" s="41">
        <f t="shared" si="11"/>
        <v>0</v>
      </c>
      <c r="S96" s="33"/>
      <c r="T96" s="67">
        <f t="shared" si="15"/>
        <v>0</v>
      </c>
      <c r="U96" s="41">
        <f t="shared" si="16"/>
        <v>0</v>
      </c>
      <c r="V96" s="70" t="str">
        <f t="shared" ref="V96:V127" si="17">IF((U96&lt;8.5),"Unwesentlich",IF(AND(U96&gt;8.4,U96&lt;13.5),"Hohes Risiko",IF(AND(U96&gt;13.4,U96&lt;18.5),"Sehr hohes Risiko",IF((U96&gt;18.4),"Extremes Risiko"))))</f>
        <v>Unwesentlich</v>
      </c>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0"/>
    </row>
    <row r="97" spans="1:86" ht="20" thickBot="1" x14ac:dyDescent="0.25">
      <c r="A97" s="91"/>
      <c r="B97" s="20"/>
      <c r="C97" s="86"/>
      <c r="D97" s="26"/>
      <c r="E97" s="26"/>
      <c r="F97" s="20"/>
      <c r="G97" s="33"/>
      <c r="H97" s="83">
        <f t="shared" si="9"/>
        <v>0</v>
      </c>
      <c r="I97" s="33"/>
      <c r="J97" s="84">
        <f t="shared" si="13"/>
        <v>0</v>
      </c>
      <c r="K97" s="20"/>
      <c r="L97" s="81"/>
      <c r="M97" s="41">
        <f t="shared" si="10"/>
        <v>0</v>
      </c>
      <c r="N97" s="33"/>
      <c r="O97" s="67">
        <f t="shared" si="14"/>
        <v>0</v>
      </c>
      <c r="P97" s="8"/>
      <c r="R97" s="41">
        <f t="shared" si="11"/>
        <v>0</v>
      </c>
      <c r="S97" s="33"/>
      <c r="T97" s="67">
        <f t="shared" si="15"/>
        <v>0</v>
      </c>
      <c r="U97" s="41">
        <f t="shared" si="16"/>
        <v>0</v>
      </c>
      <c r="V97" s="70" t="str">
        <f t="shared" si="17"/>
        <v>Unwesentlich</v>
      </c>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c r="BR97" s="13"/>
      <c r="BS97" s="13"/>
      <c r="BT97" s="13"/>
      <c r="BU97" s="13"/>
      <c r="BV97" s="13"/>
      <c r="BW97" s="13"/>
      <c r="BX97" s="13"/>
      <c r="BY97" s="13"/>
      <c r="BZ97" s="13"/>
      <c r="CA97" s="13"/>
      <c r="CB97" s="13"/>
      <c r="CC97" s="13"/>
      <c r="CD97" s="13"/>
      <c r="CE97" s="13"/>
      <c r="CF97" s="13"/>
      <c r="CG97" s="13"/>
      <c r="CH97" s="10"/>
    </row>
    <row r="98" spans="1:86" ht="20" thickBot="1" x14ac:dyDescent="0.25">
      <c r="A98" s="91"/>
      <c r="B98" s="20"/>
      <c r="C98" s="86"/>
      <c r="D98" s="26"/>
      <c r="E98" s="26"/>
      <c r="F98" s="20"/>
      <c r="G98" s="33"/>
      <c r="H98" s="83">
        <f t="shared" si="9"/>
        <v>0</v>
      </c>
      <c r="I98" s="33"/>
      <c r="J98" s="84">
        <f t="shared" si="13"/>
        <v>0</v>
      </c>
      <c r="K98" s="20"/>
      <c r="L98" s="81"/>
      <c r="M98" s="41">
        <f t="shared" si="10"/>
        <v>0</v>
      </c>
      <c r="N98" s="33"/>
      <c r="O98" s="67">
        <f t="shared" si="14"/>
        <v>0</v>
      </c>
      <c r="P98" s="8"/>
      <c r="R98" s="41">
        <f t="shared" si="11"/>
        <v>0</v>
      </c>
      <c r="S98" s="33"/>
      <c r="T98" s="67">
        <f t="shared" si="15"/>
        <v>0</v>
      </c>
      <c r="U98" s="41">
        <f t="shared" si="16"/>
        <v>0</v>
      </c>
      <c r="V98" s="70" t="str">
        <f t="shared" si="17"/>
        <v>Unwesentlich</v>
      </c>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3"/>
      <c r="AZ98" s="13"/>
      <c r="BA98" s="13"/>
      <c r="BB98" s="13"/>
      <c r="BC98" s="13"/>
      <c r="BD98" s="13"/>
      <c r="BE98" s="13"/>
      <c r="BF98" s="13"/>
      <c r="BG98" s="13"/>
      <c r="BH98" s="13"/>
      <c r="BI98" s="13"/>
      <c r="BJ98" s="13"/>
      <c r="BK98" s="13"/>
      <c r="BL98" s="13"/>
      <c r="BM98" s="13"/>
      <c r="BN98" s="13"/>
      <c r="BO98" s="13"/>
      <c r="BP98" s="13"/>
      <c r="BQ98" s="13"/>
      <c r="BR98" s="13"/>
      <c r="BS98" s="13"/>
      <c r="BT98" s="13"/>
      <c r="BU98" s="13"/>
      <c r="BV98" s="13"/>
      <c r="BW98" s="13"/>
      <c r="BX98" s="13"/>
      <c r="BY98" s="13"/>
      <c r="BZ98" s="13"/>
      <c r="CA98" s="13"/>
      <c r="CB98" s="13"/>
      <c r="CC98" s="13"/>
      <c r="CD98" s="13"/>
      <c r="CE98" s="13"/>
      <c r="CF98" s="13"/>
      <c r="CG98" s="13"/>
      <c r="CH98" s="10"/>
    </row>
    <row r="99" spans="1:86" ht="20" thickBot="1" x14ac:dyDescent="0.25">
      <c r="A99" s="91"/>
      <c r="B99" s="20"/>
      <c r="C99" s="86"/>
      <c r="D99" s="26"/>
      <c r="E99" s="26"/>
      <c r="F99" s="20"/>
      <c r="G99" s="33"/>
      <c r="H99" s="83">
        <f t="shared" si="9"/>
        <v>0</v>
      </c>
      <c r="I99" s="33"/>
      <c r="J99" s="84">
        <f t="shared" si="13"/>
        <v>0</v>
      </c>
      <c r="K99" s="20"/>
      <c r="L99" s="81"/>
      <c r="M99" s="41">
        <f t="shared" si="10"/>
        <v>0</v>
      </c>
      <c r="N99" s="33"/>
      <c r="O99" s="67">
        <f t="shared" si="14"/>
        <v>0</v>
      </c>
      <c r="P99" s="8"/>
      <c r="R99" s="41">
        <f t="shared" si="11"/>
        <v>0</v>
      </c>
      <c r="S99" s="33"/>
      <c r="T99" s="67">
        <f t="shared" si="15"/>
        <v>0</v>
      </c>
      <c r="U99" s="41">
        <f t="shared" si="16"/>
        <v>0</v>
      </c>
      <c r="V99" s="70" t="str">
        <f t="shared" si="17"/>
        <v>Unwesentlich</v>
      </c>
      <c r="W99" s="14"/>
      <c r="X99" s="14"/>
      <c r="Y99" s="14"/>
      <c r="Z99" s="14"/>
      <c r="AA99" s="14"/>
      <c r="AB99" s="15"/>
      <c r="AC99" s="16"/>
      <c r="AD99" s="16"/>
      <c r="AE99" s="16"/>
      <c r="AF99" s="16"/>
      <c r="AG99" s="16"/>
      <c r="AH99" s="16"/>
      <c r="AI99" s="19"/>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3"/>
      <c r="BU99" s="13"/>
      <c r="BV99" s="13"/>
      <c r="BW99" s="13"/>
      <c r="BX99" s="13"/>
      <c r="BY99" s="13"/>
      <c r="BZ99" s="13"/>
      <c r="CA99" s="13"/>
      <c r="CB99" s="13"/>
      <c r="CC99" s="13"/>
      <c r="CD99" s="13"/>
      <c r="CE99" s="13"/>
      <c r="CF99" s="13"/>
      <c r="CG99" s="13"/>
      <c r="CH99" s="10"/>
    </row>
    <row r="100" spans="1:86" ht="20" thickBot="1" x14ac:dyDescent="0.25">
      <c r="A100" s="91"/>
      <c r="B100" s="20"/>
      <c r="C100" s="86"/>
      <c r="D100" s="26"/>
      <c r="E100" s="26"/>
      <c r="F100" s="20"/>
      <c r="G100" s="33"/>
      <c r="H100" s="83">
        <f t="shared" si="9"/>
        <v>0</v>
      </c>
      <c r="I100" s="33"/>
      <c r="J100" s="84">
        <f t="shared" si="13"/>
        <v>0</v>
      </c>
      <c r="K100" s="20"/>
      <c r="L100" s="81"/>
      <c r="M100" s="41">
        <f t="shared" si="10"/>
        <v>0</v>
      </c>
      <c r="N100" s="33"/>
      <c r="O100" s="67">
        <f t="shared" si="14"/>
        <v>0</v>
      </c>
      <c r="P100" s="8"/>
      <c r="R100" s="41">
        <f t="shared" si="11"/>
        <v>0</v>
      </c>
      <c r="S100" s="33"/>
      <c r="T100" s="67">
        <f t="shared" si="15"/>
        <v>0</v>
      </c>
      <c r="U100" s="41">
        <f t="shared" si="16"/>
        <v>0</v>
      </c>
      <c r="V100" s="70" t="str">
        <f t="shared" si="17"/>
        <v>Unwesentlich</v>
      </c>
      <c r="W100" s="14"/>
      <c r="X100" s="14"/>
      <c r="Y100" s="14"/>
      <c r="Z100" s="14"/>
      <c r="AA100" s="14"/>
      <c r="AB100" s="10"/>
      <c r="AI100" s="8"/>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13"/>
      <c r="BS100" s="13"/>
      <c r="BT100" s="13"/>
      <c r="BU100" s="13"/>
      <c r="BV100" s="13"/>
      <c r="BW100" s="13"/>
      <c r="BX100" s="13"/>
      <c r="BY100" s="13"/>
      <c r="BZ100" s="13"/>
      <c r="CA100" s="13"/>
      <c r="CB100" s="13"/>
      <c r="CC100" s="13"/>
      <c r="CD100" s="13"/>
      <c r="CE100" s="13"/>
      <c r="CF100" s="13"/>
      <c r="CG100" s="13"/>
      <c r="CH100" s="10"/>
    </row>
    <row r="101" spans="1:86" ht="20" thickBot="1" x14ac:dyDescent="0.25">
      <c r="A101" s="91"/>
      <c r="B101" s="20"/>
      <c r="C101" s="86"/>
      <c r="D101" s="26"/>
      <c r="E101" s="26"/>
      <c r="F101" s="20"/>
      <c r="G101" s="33"/>
      <c r="H101" s="83">
        <f t="shared" si="9"/>
        <v>0</v>
      </c>
      <c r="I101" s="33"/>
      <c r="J101" s="84">
        <f t="shared" si="13"/>
        <v>0</v>
      </c>
      <c r="K101" s="20"/>
      <c r="L101" s="81"/>
      <c r="M101" s="41">
        <f t="shared" si="10"/>
        <v>0</v>
      </c>
      <c r="N101" s="33"/>
      <c r="O101" s="67">
        <f t="shared" si="14"/>
        <v>0</v>
      </c>
      <c r="P101" s="8"/>
      <c r="R101" s="41">
        <f t="shared" si="11"/>
        <v>0</v>
      </c>
      <c r="S101" s="33"/>
      <c r="T101" s="67">
        <f t="shared" si="15"/>
        <v>0</v>
      </c>
      <c r="U101" s="41">
        <f t="shared" si="16"/>
        <v>0</v>
      </c>
      <c r="V101" s="70" t="str">
        <f t="shared" si="17"/>
        <v>Unwesentlich</v>
      </c>
      <c r="W101" s="14"/>
      <c r="X101" s="14"/>
      <c r="Y101" s="14"/>
      <c r="Z101" s="14"/>
      <c r="AA101" s="14"/>
      <c r="AB101" s="10"/>
      <c r="AI101" s="8"/>
      <c r="AJ101" s="13"/>
      <c r="AK101" s="13"/>
      <c r="AL101" s="13"/>
      <c r="AM101" s="13"/>
      <c r="AN101" s="13"/>
      <c r="AO101" s="13"/>
      <c r="AP101" s="13"/>
      <c r="AQ101" s="13"/>
      <c r="AR101" s="13"/>
      <c r="AS101" s="13"/>
      <c r="AT101" s="13"/>
      <c r="AU101" s="13"/>
      <c r="AV101" s="13"/>
      <c r="AW101" s="13"/>
      <c r="AX101" s="13"/>
      <c r="AY101" s="13"/>
      <c r="AZ101" s="13"/>
      <c r="BA101" s="13"/>
      <c r="BB101" s="13"/>
      <c r="BC101" s="13"/>
      <c r="BD101" s="13"/>
      <c r="BE101" s="13"/>
      <c r="BF101" s="13"/>
      <c r="BG101" s="13"/>
      <c r="BH101" s="13"/>
      <c r="BI101" s="13"/>
      <c r="BJ101" s="13"/>
      <c r="BK101" s="13"/>
      <c r="BL101" s="13"/>
      <c r="BM101" s="13"/>
      <c r="BN101" s="13"/>
      <c r="BO101" s="13"/>
      <c r="BP101" s="13"/>
      <c r="BQ101" s="13"/>
      <c r="BR101" s="13"/>
      <c r="BS101" s="13"/>
      <c r="BT101" s="13"/>
      <c r="BU101" s="13"/>
      <c r="BV101" s="13"/>
      <c r="BW101" s="13"/>
      <c r="BX101" s="13"/>
      <c r="BY101" s="13"/>
      <c r="BZ101" s="13"/>
      <c r="CA101" s="13"/>
      <c r="CB101" s="13"/>
      <c r="CC101" s="13"/>
      <c r="CD101" s="13"/>
      <c r="CE101" s="13"/>
      <c r="CF101" s="13"/>
      <c r="CG101" s="13"/>
      <c r="CH101" s="10"/>
    </row>
    <row r="102" spans="1:86" ht="20" thickBot="1" x14ac:dyDescent="0.25">
      <c r="A102" s="91"/>
      <c r="B102" s="20"/>
      <c r="C102" s="86"/>
      <c r="D102" s="26"/>
      <c r="E102" s="26"/>
      <c r="F102" s="20"/>
      <c r="G102" s="33"/>
      <c r="H102" s="83">
        <f t="shared" si="9"/>
        <v>0</v>
      </c>
      <c r="I102" s="33"/>
      <c r="J102" s="84">
        <f t="shared" si="13"/>
        <v>0</v>
      </c>
      <c r="K102" s="20"/>
      <c r="L102" s="81"/>
      <c r="M102" s="41">
        <f t="shared" si="10"/>
        <v>0</v>
      </c>
      <c r="N102" s="33"/>
      <c r="O102" s="67">
        <f t="shared" si="14"/>
        <v>0</v>
      </c>
      <c r="P102" s="8"/>
      <c r="R102" s="41">
        <f t="shared" si="11"/>
        <v>0</v>
      </c>
      <c r="S102" s="33"/>
      <c r="T102" s="67">
        <f t="shared" si="15"/>
        <v>0</v>
      </c>
      <c r="U102" s="41">
        <f t="shared" si="16"/>
        <v>0</v>
      </c>
      <c r="V102" s="70" t="str">
        <f t="shared" si="17"/>
        <v>Unwesentlich</v>
      </c>
      <c r="W102" s="14"/>
      <c r="X102" s="14"/>
      <c r="Y102" s="14"/>
      <c r="Z102" s="14"/>
      <c r="AA102" s="14"/>
      <c r="AB102" s="10"/>
      <c r="AI102" s="8"/>
      <c r="AJ102" s="13"/>
      <c r="AK102" s="13"/>
      <c r="AL102" s="13"/>
      <c r="AM102" s="13"/>
      <c r="AN102" s="13"/>
      <c r="AO102" s="13"/>
      <c r="AP102" s="13"/>
      <c r="AQ102" s="13"/>
      <c r="AR102" s="13"/>
      <c r="AS102" s="13"/>
      <c r="AT102" s="13"/>
      <c r="AU102" s="13"/>
      <c r="AV102" s="13"/>
      <c r="AW102" s="13"/>
      <c r="AX102" s="13"/>
      <c r="AY102" s="13"/>
      <c r="AZ102" s="13"/>
      <c r="BA102" s="13"/>
      <c r="BB102" s="13"/>
      <c r="BC102" s="13"/>
      <c r="BD102" s="13"/>
      <c r="BE102" s="13"/>
      <c r="BF102" s="13"/>
      <c r="BG102" s="13"/>
      <c r="BH102" s="13"/>
      <c r="BI102" s="13"/>
      <c r="BJ102" s="13"/>
      <c r="BK102" s="13"/>
      <c r="BL102" s="13"/>
      <c r="BM102" s="13"/>
      <c r="BN102" s="13"/>
      <c r="BO102" s="13"/>
      <c r="BP102" s="13"/>
      <c r="BQ102" s="13"/>
      <c r="BR102" s="13"/>
      <c r="BS102" s="13"/>
      <c r="BT102" s="13"/>
      <c r="BU102" s="13"/>
      <c r="BV102" s="13"/>
      <c r="BW102" s="13"/>
      <c r="BX102" s="13"/>
      <c r="BY102" s="13"/>
      <c r="BZ102" s="13"/>
      <c r="CA102" s="13"/>
      <c r="CB102" s="13"/>
      <c r="CC102" s="13"/>
      <c r="CD102" s="13"/>
      <c r="CE102" s="13"/>
      <c r="CF102" s="13"/>
      <c r="CG102" s="13"/>
      <c r="CH102" s="10"/>
    </row>
    <row r="103" spans="1:86" ht="20" thickBot="1" x14ac:dyDescent="0.25">
      <c r="A103" s="91"/>
      <c r="B103" s="20"/>
      <c r="C103" s="86"/>
      <c r="D103" s="26"/>
      <c r="E103" s="26"/>
      <c r="F103" s="20"/>
      <c r="G103" s="33"/>
      <c r="H103" s="83">
        <f t="shared" si="9"/>
        <v>0</v>
      </c>
      <c r="I103" s="33"/>
      <c r="J103" s="84">
        <f t="shared" si="13"/>
        <v>0</v>
      </c>
      <c r="K103" s="20"/>
      <c r="L103" s="81"/>
      <c r="M103" s="41">
        <f t="shared" si="10"/>
        <v>0</v>
      </c>
      <c r="N103" s="33"/>
      <c r="O103" s="67">
        <f t="shared" si="14"/>
        <v>0</v>
      </c>
      <c r="P103" s="8"/>
      <c r="R103" s="41">
        <f t="shared" si="11"/>
        <v>0</v>
      </c>
      <c r="S103" s="33"/>
      <c r="T103" s="67">
        <f t="shared" si="15"/>
        <v>0</v>
      </c>
      <c r="U103" s="41">
        <f t="shared" si="16"/>
        <v>0</v>
      </c>
      <c r="V103" s="70" t="str">
        <f t="shared" si="17"/>
        <v>Unwesentlich</v>
      </c>
      <c r="W103" s="14"/>
      <c r="X103" s="14"/>
      <c r="Y103" s="14"/>
      <c r="Z103" s="14"/>
      <c r="AA103" s="14"/>
      <c r="AB103" s="10"/>
      <c r="AI103" s="8"/>
      <c r="AJ103" s="13"/>
      <c r="AK103" s="13"/>
      <c r="AL103" s="13"/>
      <c r="AM103" s="13"/>
      <c r="AN103" s="13"/>
      <c r="AO103" s="13"/>
      <c r="AP103" s="13"/>
      <c r="AQ103" s="13"/>
      <c r="AR103" s="13"/>
      <c r="AS103" s="13"/>
      <c r="AT103" s="13"/>
      <c r="AU103" s="13"/>
      <c r="AV103" s="13"/>
      <c r="AW103" s="13"/>
      <c r="AX103" s="13"/>
      <c r="AY103" s="13"/>
      <c r="AZ103" s="13"/>
      <c r="BA103" s="13"/>
      <c r="BB103" s="13"/>
      <c r="BC103" s="13"/>
      <c r="BD103" s="13"/>
      <c r="BE103" s="13"/>
      <c r="BF103" s="13"/>
      <c r="BG103" s="13"/>
      <c r="BH103" s="13"/>
      <c r="BI103" s="13"/>
      <c r="BJ103" s="13"/>
      <c r="BK103" s="13"/>
      <c r="BL103" s="13"/>
      <c r="BM103" s="13"/>
      <c r="BN103" s="13"/>
      <c r="BO103" s="13"/>
      <c r="BP103" s="13"/>
      <c r="BQ103" s="13"/>
      <c r="BR103" s="13"/>
      <c r="BS103" s="13"/>
      <c r="BT103" s="13"/>
      <c r="BU103" s="13"/>
      <c r="BV103" s="13"/>
      <c r="BW103" s="13"/>
      <c r="BX103" s="13"/>
      <c r="BY103" s="13"/>
      <c r="BZ103" s="13"/>
      <c r="CA103" s="13"/>
      <c r="CB103" s="13"/>
      <c r="CC103" s="13"/>
      <c r="CD103" s="13"/>
      <c r="CE103" s="13"/>
      <c r="CF103" s="13"/>
      <c r="CG103" s="13"/>
      <c r="CH103" s="10"/>
    </row>
    <row r="104" spans="1:86" ht="20" thickBot="1" x14ac:dyDescent="0.25">
      <c r="A104" s="91"/>
      <c r="B104" s="20"/>
      <c r="C104" s="86"/>
      <c r="D104" s="26"/>
      <c r="E104" s="26"/>
      <c r="F104" s="20"/>
      <c r="G104" s="33"/>
      <c r="H104" s="83">
        <f t="shared" si="9"/>
        <v>0</v>
      </c>
      <c r="I104" s="33"/>
      <c r="J104" s="84">
        <f t="shared" si="13"/>
        <v>0</v>
      </c>
      <c r="K104" s="20"/>
      <c r="L104" s="81"/>
      <c r="M104" s="41">
        <f t="shared" si="10"/>
        <v>0</v>
      </c>
      <c r="N104" s="33"/>
      <c r="O104" s="67">
        <f t="shared" si="14"/>
        <v>0</v>
      </c>
      <c r="P104" s="8"/>
      <c r="R104" s="41">
        <f t="shared" si="11"/>
        <v>0</v>
      </c>
      <c r="S104" s="33"/>
      <c r="T104" s="67">
        <f t="shared" si="15"/>
        <v>0</v>
      </c>
      <c r="U104" s="41">
        <f t="shared" si="16"/>
        <v>0</v>
      </c>
      <c r="V104" s="70" t="str">
        <f t="shared" si="17"/>
        <v>Unwesentlich</v>
      </c>
      <c r="W104" s="14"/>
      <c r="X104" s="14"/>
      <c r="Y104" s="14"/>
      <c r="Z104" s="14"/>
      <c r="AA104" s="14"/>
      <c r="AB104" s="10"/>
      <c r="AI104" s="8"/>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3"/>
      <c r="BQ104" s="13"/>
      <c r="BR104" s="13"/>
      <c r="BS104" s="13"/>
      <c r="BT104" s="13"/>
      <c r="BU104" s="13"/>
      <c r="BV104" s="13"/>
      <c r="BW104" s="13"/>
      <c r="BX104" s="13"/>
      <c r="BY104" s="13"/>
      <c r="BZ104" s="13"/>
      <c r="CA104" s="13"/>
      <c r="CB104" s="13"/>
      <c r="CC104" s="13"/>
      <c r="CD104" s="13"/>
      <c r="CE104" s="13"/>
      <c r="CF104" s="13"/>
      <c r="CG104" s="13"/>
      <c r="CH104" s="10"/>
    </row>
    <row r="105" spans="1:86" ht="20" thickBot="1" x14ac:dyDescent="0.25">
      <c r="A105" s="91"/>
      <c r="B105" s="20"/>
      <c r="C105" s="86"/>
      <c r="D105" s="26"/>
      <c r="E105" s="26"/>
      <c r="F105" s="20"/>
      <c r="G105" s="33"/>
      <c r="H105" s="83">
        <f t="shared" si="9"/>
        <v>0</v>
      </c>
      <c r="I105" s="33"/>
      <c r="J105" s="84">
        <f t="shared" si="13"/>
        <v>0</v>
      </c>
      <c r="K105" s="20"/>
      <c r="L105" s="81"/>
      <c r="M105" s="41">
        <f t="shared" si="10"/>
        <v>0</v>
      </c>
      <c r="N105" s="33"/>
      <c r="O105" s="67">
        <f t="shared" si="14"/>
        <v>0</v>
      </c>
      <c r="P105" s="8"/>
      <c r="R105" s="41">
        <f t="shared" si="11"/>
        <v>0</v>
      </c>
      <c r="S105" s="33"/>
      <c r="T105" s="67">
        <f t="shared" si="15"/>
        <v>0</v>
      </c>
      <c r="U105" s="41">
        <f t="shared" si="16"/>
        <v>0</v>
      </c>
      <c r="V105" s="70" t="str">
        <f t="shared" si="17"/>
        <v>Unwesentlich</v>
      </c>
      <c r="W105" s="14"/>
      <c r="X105" s="14"/>
      <c r="Y105" s="14"/>
      <c r="Z105" s="14"/>
      <c r="AA105" s="14"/>
      <c r="AB105" s="10"/>
      <c r="AI105" s="8"/>
      <c r="AJ105" s="13"/>
      <c r="AK105" s="13"/>
      <c r="AL105" s="13"/>
      <c r="AM105" s="13"/>
      <c r="AN105" s="13"/>
      <c r="AO105" s="13"/>
      <c r="AP105" s="13"/>
      <c r="AQ105" s="13"/>
      <c r="AR105" s="13"/>
      <c r="AS105" s="13"/>
      <c r="AT105" s="13"/>
      <c r="AU105" s="13"/>
      <c r="AV105" s="13"/>
      <c r="AW105" s="13"/>
      <c r="AX105" s="13"/>
      <c r="AY105" s="13"/>
      <c r="AZ105" s="13"/>
      <c r="BA105" s="13"/>
      <c r="BB105" s="13"/>
      <c r="BC105" s="13"/>
      <c r="BD105" s="13"/>
      <c r="BE105" s="13"/>
      <c r="BF105" s="13"/>
      <c r="BG105" s="13"/>
      <c r="BH105" s="13"/>
      <c r="BI105" s="13"/>
      <c r="BJ105" s="13"/>
      <c r="BK105" s="13"/>
      <c r="BL105" s="13"/>
      <c r="BM105" s="13"/>
      <c r="BN105" s="13"/>
      <c r="BO105" s="13"/>
      <c r="BP105" s="13"/>
      <c r="BQ105" s="13"/>
      <c r="BR105" s="13"/>
      <c r="BS105" s="13"/>
      <c r="BT105" s="13"/>
      <c r="BU105" s="13"/>
      <c r="BV105" s="13"/>
      <c r="BW105" s="13"/>
      <c r="BX105" s="13"/>
      <c r="BY105" s="13"/>
      <c r="BZ105" s="13"/>
      <c r="CA105" s="13"/>
      <c r="CB105" s="13"/>
      <c r="CC105" s="13"/>
      <c r="CD105" s="13"/>
      <c r="CE105" s="13"/>
      <c r="CF105" s="13"/>
      <c r="CG105" s="13"/>
      <c r="CH105" s="10"/>
    </row>
    <row r="106" spans="1:86" ht="20" thickBot="1" x14ac:dyDescent="0.25">
      <c r="A106" s="91"/>
      <c r="B106" s="20"/>
      <c r="C106" s="86"/>
      <c r="D106" s="26"/>
      <c r="E106" s="26"/>
      <c r="F106" s="20"/>
      <c r="G106" s="33"/>
      <c r="H106" s="83">
        <f t="shared" si="9"/>
        <v>0</v>
      </c>
      <c r="I106" s="33"/>
      <c r="J106" s="84">
        <f t="shared" si="13"/>
        <v>0</v>
      </c>
      <c r="K106" s="20"/>
      <c r="L106" s="81"/>
      <c r="M106" s="41">
        <f t="shared" si="10"/>
        <v>0</v>
      </c>
      <c r="N106" s="33"/>
      <c r="O106" s="67">
        <f t="shared" si="14"/>
        <v>0</v>
      </c>
      <c r="P106" s="8"/>
      <c r="R106" s="41">
        <f t="shared" si="11"/>
        <v>0</v>
      </c>
      <c r="S106" s="33"/>
      <c r="T106" s="67">
        <f t="shared" si="15"/>
        <v>0</v>
      </c>
      <c r="U106" s="41">
        <f t="shared" si="16"/>
        <v>0</v>
      </c>
      <c r="V106" s="70" t="str">
        <f t="shared" si="17"/>
        <v>Unwesentlich</v>
      </c>
      <c r="W106" s="14"/>
      <c r="X106" s="14"/>
      <c r="Y106" s="14"/>
      <c r="Z106" s="14"/>
      <c r="AA106" s="14"/>
      <c r="AB106" s="10"/>
      <c r="AI106" s="8"/>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c r="BY106" s="13"/>
      <c r="BZ106" s="13"/>
      <c r="CA106" s="13"/>
      <c r="CB106" s="13"/>
      <c r="CC106" s="13"/>
      <c r="CD106" s="13"/>
      <c r="CE106" s="13"/>
      <c r="CF106" s="13"/>
      <c r="CG106" s="13"/>
      <c r="CH106" s="10"/>
    </row>
    <row r="107" spans="1:86" ht="20" thickBot="1" x14ac:dyDescent="0.25">
      <c r="A107" s="91"/>
      <c r="B107" s="20"/>
      <c r="C107" s="86"/>
      <c r="D107" s="26"/>
      <c r="E107" s="26"/>
      <c r="F107" s="20"/>
      <c r="G107" s="33"/>
      <c r="H107" s="83">
        <f t="shared" si="9"/>
        <v>0</v>
      </c>
      <c r="I107" s="33"/>
      <c r="J107" s="84">
        <f t="shared" si="13"/>
        <v>0</v>
      </c>
      <c r="K107" s="20"/>
      <c r="L107" s="81"/>
      <c r="M107" s="41">
        <f t="shared" si="10"/>
        <v>0</v>
      </c>
      <c r="N107" s="33"/>
      <c r="O107" s="67">
        <f t="shared" si="14"/>
        <v>0</v>
      </c>
      <c r="P107" s="8"/>
      <c r="R107" s="41">
        <f t="shared" si="11"/>
        <v>0</v>
      </c>
      <c r="S107" s="33"/>
      <c r="T107" s="67">
        <f t="shared" si="15"/>
        <v>0</v>
      </c>
      <c r="U107" s="41">
        <f t="shared" si="16"/>
        <v>0</v>
      </c>
      <c r="V107" s="70" t="str">
        <f t="shared" si="17"/>
        <v>Unwesentlich</v>
      </c>
      <c r="W107" s="14"/>
      <c r="X107" s="14"/>
      <c r="Y107" s="14"/>
      <c r="Z107" s="14"/>
      <c r="AA107" s="14"/>
      <c r="AB107" s="10"/>
      <c r="AI107" s="8"/>
      <c r="AJ107" s="13"/>
      <c r="AK107" s="13"/>
      <c r="AL107" s="13"/>
      <c r="AM107" s="13"/>
      <c r="AN107" s="13"/>
      <c r="AO107" s="13"/>
      <c r="AP107" s="13"/>
      <c r="AQ107" s="13"/>
      <c r="AR107" s="13"/>
      <c r="AS107" s="13"/>
      <c r="AT107" s="13"/>
      <c r="AU107" s="13"/>
      <c r="AV107" s="13"/>
      <c r="AW107" s="13"/>
      <c r="AX107" s="13"/>
      <c r="AY107" s="13"/>
      <c r="AZ107" s="13"/>
      <c r="BA107" s="13"/>
      <c r="BB107" s="13"/>
      <c r="BC107" s="13"/>
      <c r="BD107" s="13"/>
      <c r="BE107" s="13"/>
      <c r="BF107" s="13"/>
      <c r="BG107" s="13"/>
      <c r="BH107" s="13"/>
      <c r="BI107" s="13"/>
      <c r="BJ107" s="13"/>
      <c r="BK107" s="13"/>
      <c r="BL107" s="13"/>
      <c r="BM107" s="13"/>
      <c r="BN107" s="13"/>
      <c r="BO107" s="13"/>
      <c r="BP107" s="13"/>
      <c r="BQ107" s="13"/>
      <c r="BR107" s="13"/>
      <c r="BS107" s="13"/>
      <c r="BT107" s="13"/>
      <c r="BU107" s="13"/>
      <c r="BV107" s="13"/>
      <c r="BW107" s="13"/>
      <c r="BX107" s="13"/>
      <c r="BY107" s="13"/>
      <c r="BZ107" s="13"/>
      <c r="CA107" s="13"/>
      <c r="CB107" s="13"/>
      <c r="CC107" s="13"/>
      <c r="CD107" s="13"/>
      <c r="CE107" s="13"/>
      <c r="CF107" s="13"/>
      <c r="CG107" s="13"/>
      <c r="CH107" s="10"/>
    </row>
    <row r="108" spans="1:86" ht="20" thickBot="1" x14ac:dyDescent="0.25">
      <c r="A108" s="91"/>
      <c r="B108" s="20"/>
      <c r="C108" s="86"/>
      <c r="D108" s="26"/>
      <c r="E108" s="26"/>
      <c r="F108" s="20"/>
      <c r="G108" s="33"/>
      <c r="H108" s="83">
        <f t="shared" si="9"/>
        <v>0</v>
      </c>
      <c r="I108" s="33"/>
      <c r="J108" s="84">
        <f t="shared" si="13"/>
        <v>0</v>
      </c>
      <c r="K108" s="20"/>
      <c r="L108" s="81"/>
      <c r="M108" s="41">
        <f t="shared" si="10"/>
        <v>0</v>
      </c>
      <c r="N108" s="33"/>
      <c r="O108" s="67">
        <f t="shared" si="14"/>
        <v>0</v>
      </c>
      <c r="P108" s="8"/>
      <c r="R108" s="41">
        <f t="shared" si="11"/>
        <v>0</v>
      </c>
      <c r="S108" s="33"/>
      <c r="T108" s="67">
        <f t="shared" si="15"/>
        <v>0</v>
      </c>
      <c r="U108" s="41">
        <f t="shared" si="16"/>
        <v>0</v>
      </c>
      <c r="V108" s="70" t="str">
        <f t="shared" si="17"/>
        <v>Unwesentlich</v>
      </c>
      <c r="W108" s="14"/>
      <c r="X108" s="14"/>
      <c r="Y108" s="14"/>
      <c r="Z108" s="14"/>
      <c r="AA108" s="14"/>
      <c r="AB108" s="10"/>
      <c r="AI108" s="8"/>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c r="BG108" s="13"/>
      <c r="BH108" s="13"/>
      <c r="BI108" s="13"/>
      <c r="BJ108" s="13"/>
      <c r="BK108" s="13"/>
      <c r="BL108" s="13"/>
      <c r="BM108" s="13"/>
      <c r="BN108" s="13"/>
      <c r="BO108" s="13"/>
      <c r="BP108" s="13"/>
      <c r="BQ108" s="13"/>
      <c r="BR108" s="13"/>
      <c r="BS108" s="13"/>
      <c r="BT108" s="13"/>
      <c r="BU108" s="13"/>
      <c r="BV108" s="13"/>
      <c r="BW108" s="13"/>
      <c r="BX108" s="13"/>
      <c r="BY108" s="13"/>
      <c r="BZ108" s="13"/>
      <c r="CA108" s="13"/>
      <c r="CB108" s="13"/>
      <c r="CC108" s="13"/>
      <c r="CD108" s="13"/>
      <c r="CE108" s="13"/>
      <c r="CF108" s="13"/>
      <c r="CG108" s="13"/>
      <c r="CH108" s="10"/>
    </row>
    <row r="109" spans="1:86" ht="20" thickBot="1" x14ac:dyDescent="0.25">
      <c r="A109" s="91"/>
      <c r="B109" s="20"/>
      <c r="C109" s="86"/>
      <c r="D109" s="26"/>
      <c r="E109" s="26"/>
      <c r="F109" s="20"/>
      <c r="G109" s="33"/>
      <c r="H109" s="83">
        <f t="shared" si="9"/>
        <v>0</v>
      </c>
      <c r="I109" s="33"/>
      <c r="J109" s="84">
        <f t="shared" si="13"/>
        <v>0</v>
      </c>
      <c r="K109" s="20"/>
      <c r="L109" s="81"/>
      <c r="M109" s="41">
        <f t="shared" si="10"/>
        <v>0</v>
      </c>
      <c r="N109" s="33"/>
      <c r="O109" s="67">
        <f t="shared" si="14"/>
        <v>0</v>
      </c>
      <c r="P109" s="8"/>
      <c r="R109" s="41">
        <f t="shared" si="11"/>
        <v>0</v>
      </c>
      <c r="S109" s="33"/>
      <c r="T109" s="67">
        <f t="shared" si="15"/>
        <v>0</v>
      </c>
      <c r="U109" s="41">
        <f t="shared" si="16"/>
        <v>0</v>
      </c>
      <c r="V109" s="70" t="str">
        <f t="shared" si="17"/>
        <v>Unwesentlich</v>
      </c>
      <c r="W109" s="14"/>
      <c r="X109" s="14"/>
      <c r="Y109" s="14"/>
      <c r="Z109" s="14"/>
      <c r="AA109" s="14"/>
      <c r="AB109" s="10"/>
      <c r="AI109" s="8"/>
      <c r="AJ109" s="13"/>
      <c r="AK109" s="13"/>
      <c r="AL109" s="13"/>
      <c r="AM109" s="13"/>
      <c r="AN109" s="13"/>
      <c r="AO109" s="13"/>
      <c r="AP109" s="13"/>
      <c r="AQ109" s="13"/>
      <c r="AR109" s="13"/>
      <c r="AS109" s="13"/>
      <c r="AT109" s="13"/>
      <c r="AU109" s="13"/>
      <c r="AV109" s="13"/>
      <c r="AW109" s="13"/>
      <c r="AX109" s="13"/>
      <c r="AY109" s="13"/>
      <c r="AZ109" s="13"/>
      <c r="BA109" s="13"/>
      <c r="BB109" s="13"/>
      <c r="BC109" s="13"/>
      <c r="BD109" s="13"/>
      <c r="BE109" s="13"/>
      <c r="BF109" s="13"/>
      <c r="BG109" s="13"/>
      <c r="BH109" s="13"/>
      <c r="BI109" s="13"/>
      <c r="BJ109" s="13"/>
      <c r="BK109" s="13"/>
      <c r="BL109" s="13"/>
      <c r="BM109" s="13"/>
      <c r="BN109" s="13"/>
      <c r="BO109" s="13"/>
      <c r="BP109" s="13"/>
      <c r="BQ109" s="13"/>
      <c r="BR109" s="13"/>
      <c r="BS109" s="13"/>
      <c r="BT109" s="13"/>
      <c r="BU109" s="13"/>
      <c r="BV109" s="13"/>
      <c r="BW109" s="13"/>
      <c r="BX109" s="13"/>
      <c r="BY109" s="13"/>
      <c r="BZ109" s="13"/>
      <c r="CA109" s="13"/>
      <c r="CB109" s="13"/>
      <c r="CC109" s="13"/>
      <c r="CD109" s="13"/>
      <c r="CE109" s="13"/>
      <c r="CF109" s="13"/>
      <c r="CG109" s="13"/>
      <c r="CH109" s="10"/>
    </row>
    <row r="110" spans="1:86" ht="20" thickBot="1" x14ac:dyDescent="0.25">
      <c r="A110" s="91"/>
      <c r="B110" s="20"/>
      <c r="C110" s="86"/>
      <c r="D110" s="26"/>
      <c r="E110" s="26"/>
      <c r="F110" s="20"/>
      <c r="G110" s="33"/>
      <c r="H110" s="83">
        <f t="shared" si="9"/>
        <v>0</v>
      </c>
      <c r="I110" s="33"/>
      <c r="J110" s="84">
        <f t="shared" si="13"/>
        <v>0</v>
      </c>
      <c r="K110" s="20"/>
      <c r="L110" s="81"/>
      <c r="M110" s="41">
        <f t="shared" si="10"/>
        <v>0</v>
      </c>
      <c r="N110" s="33"/>
      <c r="O110" s="67">
        <f t="shared" si="14"/>
        <v>0</v>
      </c>
      <c r="P110" s="8"/>
      <c r="R110" s="41">
        <f t="shared" si="11"/>
        <v>0</v>
      </c>
      <c r="S110" s="33"/>
      <c r="T110" s="67">
        <f t="shared" si="15"/>
        <v>0</v>
      </c>
      <c r="U110" s="41">
        <f t="shared" si="16"/>
        <v>0</v>
      </c>
      <c r="V110" s="70" t="str">
        <f t="shared" si="17"/>
        <v>Unwesentlich</v>
      </c>
      <c r="W110" s="14"/>
      <c r="X110" s="14"/>
      <c r="Y110" s="14"/>
      <c r="Z110" s="14"/>
      <c r="AA110" s="14"/>
      <c r="AB110" s="10"/>
      <c r="AI110" s="8"/>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c r="BR110" s="13"/>
      <c r="BS110" s="13"/>
      <c r="BT110" s="13"/>
      <c r="BU110" s="13"/>
      <c r="BV110" s="13"/>
      <c r="BW110" s="13"/>
      <c r="BX110" s="13"/>
      <c r="BY110" s="13"/>
      <c r="BZ110" s="13"/>
      <c r="CA110" s="13"/>
      <c r="CB110" s="13"/>
      <c r="CC110" s="13"/>
      <c r="CD110" s="13"/>
      <c r="CE110" s="13"/>
      <c r="CF110" s="13"/>
      <c r="CG110" s="13"/>
      <c r="CH110" s="10"/>
    </row>
    <row r="111" spans="1:86" ht="20" thickBot="1" x14ac:dyDescent="0.25">
      <c r="A111" s="91"/>
      <c r="B111" s="20"/>
      <c r="C111" s="86"/>
      <c r="D111" s="26"/>
      <c r="E111" s="26"/>
      <c r="F111" s="20"/>
      <c r="G111" s="33"/>
      <c r="H111" s="83">
        <f t="shared" si="9"/>
        <v>0</v>
      </c>
      <c r="I111" s="33"/>
      <c r="J111" s="84">
        <f t="shared" si="13"/>
        <v>0</v>
      </c>
      <c r="K111" s="20"/>
      <c r="L111" s="81"/>
      <c r="M111" s="41">
        <f t="shared" si="10"/>
        <v>0</v>
      </c>
      <c r="N111" s="33"/>
      <c r="O111" s="67">
        <f t="shared" si="14"/>
        <v>0</v>
      </c>
      <c r="P111" s="8"/>
      <c r="R111" s="41">
        <f t="shared" si="11"/>
        <v>0</v>
      </c>
      <c r="S111" s="33"/>
      <c r="T111" s="67">
        <f t="shared" si="15"/>
        <v>0</v>
      </c>
      <c r="U111" s="41">
        <f t="shared" si="16"/>
        <v>0</v>
      </c>
      <c r="V111" s="70" t="str">
        <f t="shared" si="17"/>
        <v>Unwesentlich</v>
      </c>
      <c r="W111" s="14"/>
      <c r="X111" s="14"/>
      <c r="Y111" s="14"/>
      <c r="Z111" s="14"/>
      <c r="AA111" s="14"/>
      <c r="AB111" s="10"/>
      <c r="AI111" s="8"/>
      <c r="AJ111" s="13"/>
      <c r="AK111" s="13"/>
      <c r="AL111" s="13"/>
      <c r="AM111" s="13"/>
      <c r="AN111" s="13"/>
      <c r="AO111" s="13"/>
      <c r="AP111" s="13"/>
      <c r="AQ111" s="13"/>
      <c r="AR111" s="13"/>
      <c r="AS111" s="13"/>
      <c r="AT111" s="13"/>
      <c r="AU111" s="13"/>
      <c r="AV111" s="13"/>
      <c r="AW111" s="13"/>
      <c r="AX111" s="13"/>
      <c r="AY111" s="13"/>
      <c r="AZ111" s="13"/>
      <c r="BA111" s="13"/>
      <c r="BB111" s="13"/>
      <c r="BC111" s="13"/>
      <c r="BD111" s="13"/>
      <c r="BE111" s="13"/>
      <c r="BF111" s="13"/>
      <c r="BG111" s="13"/>
      <c r="BH111" s="13"/>
      <c r="BI111" s="13"/>
      <c r="BJ111" s="13"/>
      <c r="BK111" s="13"/>
      <c r="BL111" s="13"/>
      <c r="BM111" s="13"/>
      <c r="BN111" s="13"/>
      <c r="BO111" s="13"/>
      <c r="BP111" s="13"/>
      <c r="BQ111" s="13"/>
      <c r="BR111" s="13"/>
      <c r="BS111" s="13"/>
      <c r="BT111" s="13"/>
      <c r="BU111" s="13"/>
      <c r="BV111" s="13"/>
      <c r="BW111" s="13"/>
      <c r="BX111" s="13"/>
      <c r="BY111" s="13"/>
      <c r="BZ111" s="13"/>
      <c r="CA111" s="13"/>
      <c r="CB111" s="13"/>
      <c r="CC111" s="13"/>
      <c r="CD111" s="13"/>
      <c r="CE111" s="13"/>
      <c r="CF111" s="13"/>
      <c r="CG111" s="13"/>
      <c r="CH111" s="10"/>
    </row>
    <row r="112" spans="1:86" ht="20" thickBot="1" x14ac:dyDescent="0.25">
      <c r="A112" s="91"/>
      <c r="B112" s="20"/>
      <c r="C112" s="86"/>
      <c r="D112" s="26"/>
      <c r="E112" s="26"/>
      <c r="F112" s="20"/>
      <c r="G112" s="33"/>
      <c r="H112" s="83">
        <f t="shared" si="9"/>
        <v>0</v>
      </c>
      <c r="I112" s="33"/>
      <c r="J112" s="84">
        <f t="shared" si="13"/>
        <v>0</v>
      </c>
      <c r="K112" s="20"/>
      <c r="L112" s="81"/>
      <c r="M112" s="41">
        <f t="shared" si="10"/>
        <v>0</v>
      </c>
      <c r="N112" s="33"/>
      <c r="O112" s="67">
        <f t="shared" si="14"/>
        <v>0</v>
      </c>
      <c r="P112" s="8"/>
      <c r="R112" s="41">
        <f t="shared" si="11"/>
        <v>0</v>
      </c>
      <c r="S112" s="33"/>
      <c r="T112" s="67">
        <f t="shared" si="15"/>
        <v>0</v>
      </c>
      <c r="U112" s="41">
        <f t="shared" si="16"/>
        <v>0</v>
      </c>
      <c r="V112" s="70" t="str">
        <f t="shared" si="17"/>
        <v>Unwesentlich</v>
      </c>
      <c r="W112" s="14"/>
      <c r="X112" s="14"/>
      <c r="Y112" s="14"/>
      <c r="Z112" s="14"/>
      <c r="AA112" s="14"/>
      <c r="AB112" s="10"/>
      <c r="AI112" s="8"/>
      <c r="AJ112" s="13"/>
      <c r="AK112" s="13"/>
      <c r="AL112" s="13"/>
      <c r="AM112" s="13"/>
      <c r="AN112" s="13"/>
      <c r="AO112" s="13"/>
      <c r="AP112" s="13"/>
      <c r="AQ112" s="13"/>
      <c r="AR112" s="13"/>
      <c r="AS112" s="13"/>
      <c r="AT112" s="13"/>
      <c r="AU112" s="13"/>
      <c r="AV112" s="13"/>
      <c r="AW112" s="13"/>
      <c r="AX112" s="13"/>
      <c r="AY112" s="13"/>
      <c r="AZ112" s="13"/>
      <c r="BA112" s="13"/>
      <c r="BB112" s="13"/>
      <c r="BC112" s="13"/>
      <c r="BD112" s="13"/>
      <c r="BE112" s="13"/>
      <c r="BF112" s="13"/>
      <c r="BG112" s="13"/>
      <c r="BH112" s="13"/>
      <c r="BI112" s="13"/>
      <c r="BJ112" s="13"/>
      <c r="BK112" s="13"/>
      <c r="BL112" s="13"/>
      <c r="BM112" s="13"/>
      <c r="BN112" s="13"/>
      <c r="BO112" s="13"/>
      <c r="BP112" s="13"/>
      <c r="BQ112" s="13"/>
      <c r="BR112" s="13"/>
      <c r="BS112" s="13"/>
      <c r="BT112" s="13"/>
      <c r="BU112" s="13"/>
      <c r="BV112" s="13"/>
      <c r="BW112" s="13"/>
      <c r="BX112" s="13"/>
      <c r="BY112" s="13"/>
      <c r="BZ112" s="13"/>
      <c r="CA112" s="13"/>
      <c r="CB112" s="13"/>
      <c r="CC112" s="13"/>
      <c r="CD112" s="13"/>
      <c r="CE112" s="13"/>
      <c r="CF112" s="13"/>
      <c r="CG112" s="13"/>
      <c r="CH112" s="10"/>
    </row>
    <row r="113" spans="1:86" ht="20" thickBot="1" x14ac:dyDescent="0.25">
      <c r="A113" s="91"/>
      <c r="B113" s="20"/>
      <c r="C113" s="86"/>
      <c r="D113" s="26"/>
      <c r="E113" s="26"/>
      <c r="F113" s="20"/>
      <c r="G113" s="33"/>
      <c r="H113" s="83">
        <f t="shared" si="9"/>
        <v>0</v>
      </c>
      <c r="I113" s="33"/>
      <c r="J113" s="84">
        <f t="shared" si="13"/>
        <v>0</v>
      </c>
      <c r="K113" s="20"/>
      <c r="L113" s="81"/>
      <c r="M113" s="41">
        <f t="shared" si="10"/>
        <v>0</v>
      </c>
      <c r="N113" s="33"/>
      <c r="O113" s="67">
        <f t="shared" si="14"/>
        <v>0</v>
      </c>
      <c r="P113" s="8"/>
      <c r="R113" s="41">
        <f t="shared" si="11"/>
        <v>0</v>
      </c>
      <c r="S113" s="33"/>
      <c r="T113" s="67">
        <f t="shared" si="15"/>
        <v>0</v>
      </c>
      <c r="U113" s="41">
        <f t="shared" si="16"/>
        <v>0</v>
      </c>
      <c r="V113" s="70" t="str">
        <f t="shared" si="17"/>
        <v>Unwesentlich</v>
      </c>
      <c r="W113" s="14"/>
      <c r="X113" s="14"/>
      <c r="Y113" s="14"/>
      <c r="Z113" s="14"/>
      <c r="AA113" s="14"/>
      <c r="AB113" s="10"/>
      <c r="AI113" s="8"/>
      <c r="AJ113" s="13"/>
      <c r="AK113" s="13"/>
      <c r="AL113" s="13"/>
      <c r="AM113" s="13"/>
      <c r="AN113" s="13"/>
      <c r="AO113" s="13"/>
      <c r="AP113" s="13"/>
      <c r="AQ113" s="13"/>
      <c r="AR113" s="13"/>
      <c r="AS113" s="13"/>
      <c r="AT113" s="13"/>
      <c r="AU113" s="13"/>
      <c r="AV113" s="13"/>
      <c r="AW113" s="13"/>
      <c r="AX113" s="13"/>
      <c r="AY113" s="13"/>
      <c r="AZ113" s="13"/>
      <c r="BA113" s="13"/>
      <c r="BB113" s="13"/>
      <c r="BC113" s="13"/>
      <c r="BD113" s="13"/>
      <c r="BE113" s="13"/>
      <c r="BF113" s="13"/>
      <c r="BG113" s="13"/>
      <c r="BH113" s="13"/>
      <c r="BI113" s="13"/>
      <c r="BJ113" s="13"/>
      <c r="BK113" s="13"/>
      <c r="BL113" s="13"/>
      <c r="BM113" s="13"/>
      <c r="BN113" s="13"/>
      <c r="BO113" s="13"/>
      <c r="BP113" s="13"/>
      <c r="BQ113" s="13"/>
      <c r="BR113" s="13"/>
      <c r="BS113" s="13"/>
      <c r="BT113" s="13"/>
      <c r="BU113" s="13"/>
      <c r="BV113" s="13"/>
      <c r="BW113" s="13"/>
      <c r="BX113" s="13"/>
      <c r="BY113" s="13"/>
      <c r="BZ113" s="13"/>
      <c r="CA113" s="13"/>
      <c r="CB113" s="13"/>
      <c r="CC113" s="13"/>
      <c r="CD113" s="13"/>
      <c r="CE113" s="13"/>
      <c r="CF113" s="13"/>
      <c r="CG113" s="13"/>
      <c r="CH113" s="10"/>
    </row>
    <row r="114" spans="1:86" ht="20" thickBot="1" x14ac:dyDescent="0.25">
      <c r="A114" s="91"/>
      <c r="B114" s="20"/>
      <c r="C114" s="86"/>
      <c r="D114" s="26"/>
      <c r="E114" s="26"/>
      <c r="F114" s="20"/>
      <c r="G114" s="33"/>
      <c r="H114" s="83">
        <f t="shared" si="9"/>
        <v>0</v>
      </c>
      <c r="I114" s="33"/>
      <c r="J114" s="84">
        <f t="shared" si="13"/>
        <v>0</v>
      </c>
      <c r="K114" s="20"/>
      <c r="L114" s="81"/>
      <c r="M114" s="41">
        <f t="shared" si="10"/>
        <v>0</v>
      </c>
      <c r="N114" s="33"/>
      <c r="O114" s="67">
        <f t="shared" si="14"/>
        <v>0</v>
      </c>
      <c r="P114" s="8"/>
      <c r="R114" s="41">
        <f t="shared" si="11"/>
        <v>0</v>
      </c>
      <c r="S114" s="33"/>
      <c r="T114" s="67">
        <f t="shared" si="15"/>
        <v>0</v>
      </c>
      <c r="U114" s="41">
        <f t="shared" si="16"/>
        <v>0</v>
      </c>
      <c r="V114" s="70" t="str">
        <f t="shared" si="17"/>
        <v>Unwesentlich</v>
      </c>
      <c r="W114" s="14"/>
      <c r="X114" s="14"/>
      <c r="Y114" s="14"/>
      <c r="Z114" s="14"/>
      <c r="AA114" s="14"/>
      <c r="AB114" s="10"/>
      <c r="AI114" s="8"/>
      <c r="AJ114" s="13"/>
      <c r="AK114" s="13"/>
      <c r="AL114" s="13"/>
      <c r="AM114" s="13"/>
      <c r="AN114" s="13"/>
      <c r="AO114" s="13"/>
      <c r="AP114" s="13"/>
      <c r="AQ114" s="13"/>
      <c r="AR114" s="13"/>
      <c r="AS114" s="13"/>
      <c r="AT114" s="13"/>
      <c r="AU114" s="13"/>
      <c r="AV114" s="13"/>
      <c r="AW114" s="13"/>
      <c r="AX114" s="13"/>
      <c r="AY114" s="13"/>
      <c r="AZ114" s="13"/>
      <c r="BA114" s="13"/>
      <c r="BB114" s="13"/>
      <c r="BC114" s="13"/>
      <c r="BD114" s="13"/>
      <c r="BE114" s="13"/>
      <c r="BF114" s="13"/>
      <c r="BG114" s="13"/>
      <c r="BH114" s="13"/>
      <c r="BI114" s="13"/>
      <c r="BJ114" s="13"/>
      <c r="BK114" s="13"/>
      <c r="BL114" s="13"/>
      <c r="BM114" s="13"/>
      <c r="BN114" s="13"/>
      <c r="BO114" s="13"/>
      <c r="BP114" s="13"/>
      <c r="BQ114" s="13"/>
      <c r="BR114" s="13"/>
      <c r="BS114" s="13"/>
      <c r="BT114" s="13"/>
      <c r="BU114" s="13"/>
      <c r="BV114" s="13"/>
      <c r="BW114" s="13"/>
      <c r="BX114" s="13"/>
      <c r="BY114" s="13"/>
      <c r="BZ114" s="13"/>
      <c r="CA114" s="13"/>
      <c r="CB114" s="13"/>
      <c r="CC114" s="13"/>
      <c r="CD114" s="13"/>
      <c r="CE114" s="13"/>
      <c r="CF114" s="13"/>
      <c r="CG114" s="13"/>
      <c r="CH114" s="10"/>
    </row>
    <row r="115" spans="1:86" ht="20" thickBot="1" x14ac:dyDescent="0.25">
      <c r="A115" s="91"/>
      <c r="B115" s="20"/>
      <c r="C115" s="86"/>
      <c r="D115" s="26"/>
      <c r="E115" s="26"/>
      <c r="F115" s="20"/>
      <c r="G115" s="33"/>
      <c r="H115" s="83">
        <f t="shared" si="9"/>
        <v>0</v>
      </c>
      <c r="I115" s="33"/>
      <c r="J115" s="84">
        <f t="shared" si="13"/>
        <v>0</v>
      </c>
      <c r="K115" s="20"/>
      <c r="L115" s="81"/>
      <c r="M115" s="41">
        <f t="shared" si="10"/>
        <v>0</v>
      </c>
      <c r="N115" s="33"/>
      <c r="O115" s="67">
        <f t="shared" si="14"/>
        <v>0</v>
      </c>
      <c r="P115" s="8"/>
      <c r="R115" s="41">
        <f t="shared" si="11"/>
        <v>0</v>
      </c>
      <c r="S115" s="33"/>
      <c r="T115" s="67">
        <f t="shared" si="15"/>
        <v>0</v>
      </c>
      <c r="U115" s="41">
        <f t="shared" si="16"/>
        <v>0</v>
      </c>
      <c r="V115" s="70" t="str">
        <f t="shared" si="17"/>
        <v>Unwesentlich</v>
      </c>
      <c r="W115" s="14"/>
      <c r="X115" s="14"/>
      <c r="Y115" s="14"/>
      <c r="Z115" s="14"/>
      <c r="AA115" s="14"/>
      <c r="AB115" s="10"/>
      <c r="AI115" s="8"/>
      <c r="AJ115" s="13"/>
      <c r="AK115" s="13"/>
      <c r="AL115" s="13"/>
      <c r="AM115" s="13"/>
      <c r="AN115" s="13"/>
      <c r="AO115" s="13"/>
      <c r="AP115" s="13"/>
      <c r="AQ115" s="13"/>
      <c r="AR115" s="13"/>
      <c r="AS115" s="13"/>
      <c r="AT115" s="13"/>
      <c r="AU115" s="13"/>
      <c r="AV115" s="13"/>
      <c r="AW115" s="13"/>
      <c r="AX115" s="13"/>
      <c r="AY115" s="13"/>
      <c r="AZ115" s="13"/>
      <c r="BA115" s="13"/>
      <c r="BB115" s="13"/>
      <c r="BC115" s="13"/>
      <c r="BD115" s="13"/>
      <c r="BE115" s="13"/>
      <c r="BF115" s="13"/>
      <c r="BG115" s="13"/>
      <c r="BH115" s="13"/>
      <c r="BI115" s="13"/>
      <c r="BJ115" s="13"/>
      <c r="BK115" s="13"/>
      <c r="BL115" s="13"/>
      <c r="BM115" s="13"/>
      <c r="BN115" s="13"/>
      <c r="BO115" s="13"/>
      <c r="BP115" s="13"/>
      <c r="BQ115" s="13"/>
      <c r="BR115" s="13"/>
      <c r="BS115" s="13"/>
      <c r="BT115" s="13"/>
      <c r="BU115" s="13"/>
      <c r="BV115" s="13"/>
      <c r="BW115" s="13"/>
      <c r="BX115" s="13"/>
      <c r="BY115" s="13"/>
      <c r="BZ115" s="13"/>
      <c r="CA115" s="13"/>
      <c r="CB115" s="13"/>
      <c r="CC115" s="13"/>
      <c r="CD115" s="13"/>
      <c r="CE115" s="13"/>
      <c r="CF115" s="13"/>
      <c r="CG115" s="13"/>
      <c r="CH115" s="10"/>
    </row>
    <row r="116" spans="1:86" ht="20" thickBot="1" x14ac:dyDescent="0.25">
      <c r="A116" s="91"/>
      <c r="B116" s="20"/>
      <c r="C116" s="86"/>
      <c r="D116" s="26"/>
      <c r="E116" s="26"/>
      <c r="F116" s="20"/>
      <c r="G116" s="33"/>
      <c r="H116" s="83">
        <f t="shared" si="9"/>
        <v>0</v>
      </c>
      <c r="I116" s="33"/>
      <c r="J116" s="84">
        <f t="shared" si="13"/>
        <v>0</v>
      </c>
      <c r="K116" s="20"/>
      <c r="L116" s="81"/>
      <c r="M116" s="41">
        <f t="shared" si="10"/>
        <v>0</v>
      </c>
      <c r="N116" s="33"/>
      <c r="O116" s="67">
        <f t="shared" si="14"/>
        <v>0</v>
      </c>
      <c r="P116" s="8"/>
      <c r="R116" s="41">
        <f t="shared" si="11"/>
        <v>0</v>
      </c>
      <c r="S116" s="33"/>
      <c r="T116" s="67">
        <f t="shared" si="15"/>
        <v>0</v>
      </c>
      <c r="U116" s="41">
        <f t="shared" si="16"/>
        <v>0</v>
      </c>
      <c r="V116" s="70" t="str">
        <f t="shared" si="17"/>
        <v>Unwesentlich</v>
      </c>
      <c r="W116" s="14"/>
      <c r="X116" s="14"/>
      <c r="Y116" s="14"/>
      <c r="Z116" s="14"/>
      <c r="AA116" s="14"/>
      <c r="AB116" s="10"/>
      <c r="AI116" s="8"/>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c r="BS116" s="13"/>
      <c r="BT116" s="13"/>
      <c r="BU116" s="13"/>
      <c r="BV116" s="13"/>
      <c r="BW116" s="13"/>
      <c r="BX116" s="13"/>
      <c r="BY116" s="13"/>
      <c r="BZ116" s="13"/>
      <c r="CA116" s="13"/>
      <c r="CB116" s="13"/>
      <c r="CC116" s="13"/>
      <c r="CD116" s="13"/>
      <c r="CE116" s="13"/>
      <c r="CF116" s="13"/>
      <c r="CG116" s="13"/>
      <c r="CH116" s="10"/>
    </row>
    <row r="117" spans="1:86" ht="20" thickBot="1" x14ac:dyDescent="0.25">
      <c r="A117" s="91"/>
      <c r="B117" s="20"/>
      <c r="C117" s="86"/>
      <c r="D117" s="26"/>
      <c r="E117" s="26"/>
      <c r="F117" s="20"/>
      <c r="G117" s="33"/>
      <c r="H117" s="83">
        <f t="shared" si="9"/>
        <v>0</v>
      </c>
      <c r="I117" s="33"/>
      <c r="J117" s="84">
        <f t="shared" si="13"/>
        <v>0</v>
      </c>
      <c r="K117" s="20"/>
      <c r="L117" s="81"/>
      <c r="M117" s="41">
        <f t="shared" si="10"/>
        <v>0</v>
      </c>
      <c r="N117" s="33"/>
      <c r="O117" s="67">
        <f t="shared" si="14"/>
        <v>0</v>
      </c>
      <c r="P117" s="8"/>
      <c r="R117" s="41">
        <f t="shared" si="11"/>
        <v>0</v>
      </c>
      <c r="S117" s="33"/>
      <c r="T117" s="67">
        <f t="shared" si="15"/>
        <v>0</v>
      </c>
      <c r="U117" s="41">
        <f t="shared" si="16"/>
        <v>0</v>
      </c>
      <c r="V117" s="70" t="str">
        <f t="shared" si="17"/>
        <v>Unwesentlich</v>
      </c>
      <c r="W117" s="14"/>
      <c r="X117" s="14"/>
      <c r="Y117" s="14"/>
      <c r="Z117" s="14"/>
      <c r="AA117" s="14"/>
      <c r="AB117" s="10"/>
      <c r="AI117" s="8"/>
      <c r="AJ117" s="13"/>
      <c r="AK117" s="13"/>
      <c r="AL117" s="13"/>
      <c r="AM117" s="13"/>
      <c r="AN117" s="13"/>
      <c r="AO117" s="13"/>
      <c r="AP117" s="13"/>
      <c r="AQ117" s="13"/>
      <c r="AR117" s="13"/>
      <c r="AS117" s="13"/>
      <c r="AT117" s="13"/>
      <c r="AU117" s="13"/>
      <c r="AV117" s="13"/>
      <c r="AW117" s="13"/>
      <c r="AX117" s="13"/>
      <c r="AY117" s="13"/>
      <c r="AZ117" s="13"/>
      <c r="BA117" s="13"/>
      <c r="BB117" s="13"/>
      <c r="BC117" s="13"/>
      <c r="BD117" s="13"/>
      <c r="BE117" s="13"/>
      <c r="BF117" s="13"/>
      <c r="BG117" s="13"/>
      <c r="BH117" s="13"/>
      <c r="BI117" s="13"/>
      <c r="BJ117" s="13"/>
      <c r="BK117" s="13"/>
      <c r="BL117" s="13"/>
      <c r="BM117" s="13"/>
      <c r="BN117" s="13"/>
      <c r="BO117" s="13"/>
      <c r="BP117" s="13"/>
      <c r="BQ117" s="13"/>
      <c r="BR117" s="13"/>
      <c r="BS117" s="13"/>
      <c r="BT117" s="13"/>
      <c r="BU117" s="13"/>
      <c r="BV117" s="13"/>
      <c r="BW117" s="13"/>
      <c r="BX117" s="13"/>
      <c r="BY117" s="13"/>
      <c r="BZ117" s="13"/>
      <c r="CA117" s="13"/>
      <c r="CB117" s="13"/>
      <c r="CC117" s="13"/>
      <c r="CD117" s="13"/>
      <c r="CE117" s="13"/>
      <c r="CF117" s="13"/>
      <c r="CG117" s="13"/>
      <c r="CH117" s="10"/>
    </row>
    <row r="118" spans="1:86" ht="20" thickBot="1" x14ac:dyDescent="0.25">
      <c r="A118" s="91"/>
      <c r="B118" s="20"/>
      <c r="C118" s="86"/>
      <c r="D118" s="26"/>
      <c r="E118" s="26"/>
      <c r="F118" s="20"/>
      <c r="G118" s="33"/>
      <c r="H118" s="83">
        <f t="shared" si="9"/>
        <v>0</v>
      </c>
      <c r="I118" s="33"/>
      <c r="J118" s="84">
        <f t="shared" si="13"/>
        <v>0</v>
      </c>
      <c r="K118" s="20"/>
      <c r="L118" s="81"/>
      <c r="M118" s="41">
        <f t="shared" si="10"/>
        <v>0</v>
      </c>
      <c r="N118" s="33"/>
      <c r="O118" s="67">
        <f t="shared" si="14"/>
        <v>0</v>
      </c>
      <c r="P118" s="8"/>
      <c r="R118" s="41">
        <f t="shared" si="11"/>
        <v>0</v>
      </c>
      <c r="S118" s="33"/>
      <c r="T118" s="67">
        <f t="shared" si="15"/>
        <v>0</v>
      </c>
      <c r="U118" s="41">
        <f t="shared" si="16"/>
        <v>0</v>
      </c>
      <c r="V118" s="70" t="str">
        <f t="shared" si="17"/>
        <v>Unwesentlich</v>
      </c>
      <c r="W118" s="14"/>
      <c r="X118" s="14"/>
      <c r="Y118" s="14"/>
      <c r="Z118" s="14"/>
      <c r="AA118" s="14"/>
      <c r="AB118" s="10"/>
      <c r="AI118" s="8"/>
      <c r="AJ118" s="13"/>
      <c r="AK118" s="13"/>
      <c r="AL118" s="13"/>
      <c r="AM118" s="13"/>
      <c r="AN118" s="13"/>
      <c r="AO118" s="13"/>
      <c r="AP118" s="13"/>
      <c r="AQ118" s="13"/>
      <c r="AR118" s="13"/>
      <c r="AS118" s="13"/>
      <c r="AT118" s="13"/>
      <c r="AU118" s="13"/>
      <c r="AV118" s="13"/>
      <c r="AW118" s="13"/>
      <c r="AX118" s="13"/>
      <c r="AY118" s="13"/>
      <c r="AZ118" s="13"/>
      <c r="BA118" s="13"/>
      <c r="BB118" s="13"/>
      <c r="BC118" s="13"/>
      <c r="BD118" s="13"/>
      <c r="BE118" s="13"/>
      <c r="BF118" s="13"/>
      <c r="BG118" s="13"/>
      <c r="BH118" s="13"/>
      <c r="BI118" s="13"/>
      <c r="BJ118" s="13"/>
      <c r="BK118" s="13"/>
      <c r="BL118" s="13"/>
      <c r="BM118" s="13"/>
      <c r="BN118" s="13"/>
      <c r="BO118" s="13"/>
      <c r="BP118" s="13"/>
      <c r="BQ118" s="13"/>
      <c r="BR118" s="13"/>
      <c r="BS118" s="13"/>
      <c r="BT118" s="13"/>
      <c r="BU118" s="13"/>
      <c r="BV118" s="13"/>
      <c r="BW118" s="13"/>
      <c r="BX118" s="13"/>
      <c r="BY118" s="13"/>
      <c r="BZ118" s="13"/>
      <c r="CA118" s="13"/>
      <c r="CB118" s="13"/>
      <c r="CC118" s="13"/>
      <c r="CD118" s="13"/>
      <c r="CE118" s="13"/>
      <c r="CF118" s="13"/>
      <c r="CG118" s="13"/>
      <c r="CH118" s="10"/>
    </row>
    <row r="119" spans="1:86" ht="20" thickBot="1" x14ac:dyDescent="0.25">
      <c r="A119" s="91"/>
      <c r="B119" s="20"/>
      <c r="C119" s="86"/>
      <c r="D119" s="26"/>
      <c r="E119" s="26"/>
      <c r="F119" s="20"/>
      <c r="G119" s="33"/>
      <c r="H119" s="83">
        <f t="shared" si="9"/>
        <v>0</v>
      </c>
      <c r="I119" s="33"/>
      <c r="J119" s="84">
        <f t="shared" si="13"/>
        <v>0</v>
      </c>
      <c r="K119" s="20"/>
      <c r="L119" s="81"/>
      <c r="M119" s="41">
        <f t="shared" si="10"/>
        <v>0</v>
      </c>
      <c r="N119" s="33"/>
      <c r="O119" s="67">
        <f t="shared" si="14"/>
        <v>0</v>
      </c>
      <c r="P119" s="8"/>
      <c r="R119" s="41">
        <f t="shared" si="11"/>
        <v>0</v>
      </c>
      <c r="S119" s="33"/>
      <c r="T119" s="67">
        <f t="shared" si="15"/>
        <v>0</v>
      </c>
      <c r="U119" s="41">
        <f t="shared" si="16"/>
        <v>0</v>
      </c>
      <c r="V119" s="70" t="str">
        <f t="shared" si="17"/>
        <v>Unwesentlich</v>
      </c>
      <c r="W119" s="14"/>
      <c r="X119" s="14"/>
      <c r="Y119" s="14"/>
      <c r="Z119" s="14"/>
      <c r="AA119" s="14"/>
      <c r="AB119" s="10"/>
      <c r="AI119" s="8"/>
      <c r="AJ119" s="13"/>
      <c r="AK119" s="13"/>
      <c r="AL119" s="13"/>
      <c r="AM119" s="13"/>
      <c r="AN119" s="13"/>
      <c r="AO119" s="13"/>
      <c r="AP119" s="13"/>
      <c r="AQ119" s="13"/>
      <c r="AR119" s="13"/>
      <c r="AS119" s="13"/>
      <c r="AT119" s="13"/>
      <c r="AU119" s="13"/>
      <c r="AV119" s="13"/>
      <c r="AW119" s="13"/>
      <c r="AX119" s="13"/>
      <c r="AY119" s="13"/>
      <c r="AZ119" s="13"/>
      <c r="BA119" s="13"/>
      <c r="BB119" s="13"/>
      <c r="BC119" s="13"/>
      <c r="BD119" s="13"/>
      <c r="BE119" s="13"/>
      <c r="BF119" s="13"/>
      <c r="BG119" s="13"/>
      <c r="BH119" s="13"/>
      <c r="BI119" s="13"/>
      <c r="BJ119" s="13"/>
      <c r="BK119" s="13"/>
      <c r="BL119" s="13"/>
      <c r="BM119" s="13"/>
      <c r="BN119" s="13"/>
      <c r="BO119" s="13"/>
      <c r="BP119" s="13"/>
      <c r="BQ119" s="13"/>
      <c r="BR119" s="13"/>
      <c r="BS119" s="13"/>
      <c r="BT119" s="13"/>
      <c r="BU119" s="13"/>
      <c r="BV119" s="13"/>
      <c r="BW119" s="13"/>
      <c r="BX119" s="13"/>
      <c r="BY119" s="13"/>
      <c r="BZ119" s="13"/>
      <c r="CA119" s="13"/>
      <c r="CB119" s="13"/>
      <c r="CC119" s="13"/>
      <c r="CD119" s="13"/>
      <c r="CE119" s="13"/>
      <c r="CF119" s="13"/>
      <c r="CG119" s="13"/>
      <c r="CH119" s="10"/>
    </row>
    <row r="120" spans="1:86" ht="20" thickBot="1" x14ac:dyDescent="0.25">
      <c r="A120" s="91"/>
      <c r="B120" s="20"/>
      <c r="C120" s="86"/>
      <c r="D120" s="26"/>
      <c r="E120" s="26"/>
      <c r="F120" s="20"/>
      <c r="G120" s="33"/>
      <c r="H120" s="83">
        <f t="shared" si="9"/>
        <v>0</v>
      </c>
      <c r="I120" s="33"/>
      <c r="J120" s="84">
        <f t="shared" si="13"/>
        <v>0</v>
      </c>
      <c r="K120" s="20"/>
      <c r="L120" s="81"/>
      <c r="M120" s="41">
        <f t="shared" si="10"/>
        <v>0</v>
      </c>
      <c r="N120" s="33"/>
      <c r="O120" s="67">
        <f t="shared" si="14"/>
        <v>0</v>
      </c>
      <c r="P120" s="8"/>
      <c r="R120" s="41">
        <f t="shared" si="11"/>
        <v>0</v>
      </c>
      <c r="S120" s="33"/>
      <c r="T120" s="67">
        <f t="shared" si="15"/>
        <v>0</v>
      </c>
      <c r="U120" s="41">
        <f t="shared" si="16"/>
        <v>0</v>
      </c>
      <c r="V120" s="70" t="str">
        <f t="shared" si="17"/>
        <v>Unwesentlich</v>
      </c>
      <c r="W120" s="14"/>
      <c r="X120" s="14"/>
      <c r="Y120" s="14"/>
      <c r="Z120" s="14"/>
      <c r="AA120" s="14"/>
      <c r="AB120" s="10"/>
      <c r="AI120" s="8"/>
      <c r="AJ120" s="13"/>
      <c r="AK120" s="13"/>
      <c r="AL120" s="13"/>
      <c r="AM120" s="13"/>
      <c r="AN120" s="13"/>
      <c r="AO120" s="13"/>
      <c r="AP120" s="13"/>
      <c r="AQ120" s="13"/>
      <c r="AR120" s="13"/>
      <c r="AS120" s="13"/>
      <c r="AT120" s="13"/>
      <c r="AU120" s="13"/>
      <c r="AV120" s="13"/>
      <c r="AW120" s="13"/>
      <c r="AX120" s="13"/>
      <c r="AY120" s="13"/>
      <c r="AZ120" s="13"/>
      <c r="BA120" s="13"/>
      <c r="BB120" s="13"/>
      <c r="BC120" s="13"/>
      <c r="BD120" s="13"/>
      <c r="BE120" s="13"/>
      <c r="BF120" s="13"/>
      <c r="BG120" s="13"/>
      <c r="BH120" s="13"/>
      <c r="BI120" s="13"/>
      <c r="BJ120" s="13"/>
      <c r="BK120" s="13"/>
      <c r="BL120" s="13"/>
      <c r="BM120" s="13"/>
      <c r="BN120" s="13"/>
      <c r="BO120" s="13"/>
      <c r="BP120" s="13"/>
      <c r="BQ120" s="13"/>
      <c r="BR120" s="13"/>
      <c r="BS120" s="13"/>
      <c r="BT120" s="13"/>
      <c r="BU120" s="13"/>
      <c r="BV120" s="13"/>
      <c r="BW120" s="13"/>
      <c r="BX120" s="13"/>
      <c r="BY120" s="13"/>
      <c r="BZ120" s="13"/>
      <c r="CA120" s="13"/>
      <c r="CB120" s="13"/>
      <c r="CC120" s="13"/>
      <c r="CD120" s="13"/>
      <c r="CE120" s="13"/>
      <c r="CF120" s="13"/>
      <c r="CG120" s="13"/>
      <c r="CH120" s="10"/>
    </row>
    <row r="121" spans="1:86" ht="20" thickBot="1" x14ac:dyDescent="0.25">
      <c r="A121" s="91"/>
      <c r="B121" s="20"/>
      <c r="C121" s="86"/>
      <c r="D121" s="26"/>
      <c r="E121" s="26"/>
      <c r="F121" s="20"/>
      <c r="G121" s="33"/>
      <c r="H121" s="83">
        <f t="shared" si="9"/>
        <v>0</v>
      </c>
      <c r="I121" s="33"/>
      <c r="J121" s="84">
        <f t="shared" si="13"/>
        <v>0</v>
      </c>
      <c r="K121" s="20"/>
      <c r="L121" s="81"/>
      <c r="M121" s="41">
        <f t="shared" si="10"/>
        <v>0</v>
      </c>
      <c r="N121" s="33"/>
      <c r="O121" s="67">
        <f t="shared" si="14"/>
        <v>0</v>
      </c>
      <c r="P121" s="8"/>
      <c r="R121" s="41">
        <f t="shared" si="11"/>
        <v>0</v>
      </c>
      <c r="S121" s="33"/>
      <c r="T121" s="67">
        <f t="shared" si="15"/>
        <v>0</v>
      </c>
      <c r="U121" s="41">
        <f t="shared" si="16"/>
        <v>0</v>
      </c>
      <c r="V121" s="70" t="str">
        <f t="shared" si="17"/>
        <v>Unwesentlich</v>
      </c>
      <c r="W121" s="14"/>
      <c r="X121" s="14"/>
      <c r="Y121" s="14"/>
      <c r="Z121" s="14"/>
      <c r="AA121" s="14"/>
      <c r="AB121" s="10"/>
      <c r="AI121" s="8"/>
      <c r="AJ121" s="13"/>
      <c r="AK121" s="13"/>
      <c r="AL121" s="13"/>
      <c r="AM121" s="13"/>
      <c r="AN121" s="13"/>
      <c r="AO121" s="13"/>
      <c r="AP121" s="13"/>
      <c r="AQ121" s="13"/>
      <c r="AR121" s="13"/>
      <c r="AS121" s="13"/>
      <c r="AT121" s="13"/>
      <c r="AU121" s="13"/>
      <c r="AV121" s="13"/>
      <c r="AW121" s="13"/>
      <c r="AX121" s="13"/>
      <c r="AY121" s="13"/>
      <c r="AZ121" s="13"/>
      <c r="BA121" s="13"/>
      <c r="BB121" s="13"/>
      <c r="BC121" s="13"/>
      <c r="BD121" s="13"/>
      <c r="BE121" s="13"/>
      <c r="BF121" s="13"/>
      <c r="BG121" s="13"/>
      <c r="BH121" s="13"/>
      <c r="BI121" s="13"/>
      <c r="BJ121" s="13"/>
      <c r="BK121" s="13"/>
      <c r="BL121" s="13"/>
      <c r="BM121" s="13"/>
      <c r="BN121" s="13"/>
      <c r="BO121" s="13"/>
      <c r="BP121" s="13"/>
      <c r="BQ121" s="13"/>
      <c r="BR121" s="13"/>
      <c r="BS121" s="13"/>
      <c r="BT121" s="13"/>
      <c r="BU121" s="13"/>
      <c r="BV121" s="13"/>
      <c r="BW121" s="13"/>
      <c r="BX121" s="13"/>
      <c r="BY121" s="13"/>
      <c r="BZ121" s="13"/>
      <c r="CA121" s="13"/>
      <c r="CB121" s="13"/>
      <c r="CC121" s="13"/>
      <c r="CD121" s="13"/>
      <c r="CE121" s="13"/>
      <c r="CF121" s="13"/>
      <c r="CG121" s="13"/>
      <c r="CH121" s="10"/>
    </row>
    <row r="122" spans="1:86" ht="20" thickBot="1" x14ac:dyDescent="0.25">
      <c r="A122" s="91"/>
      <c r="B122" s="20"/>
      <c r="C122" s="86"/>
      <c r="D122" s="26"/>
      <c r="E122" s="26"/>
      <c r="F122" s="20"/>
      <c r="G122" s="33"/>
      <c r="H122" s="83">
        <f t="shared" si="9"/>
        <v>0</v>
      </c>
      <c r="I122" s="33"/>
      <c r="J122" s="84">
        <f t="shared" si="13"/>
        <v>0</v>
      </c>
      <c r="K122" s="20"/>
      <c r="L122" s="81"/>
      <c r="M122" s="41">
        <f t="shared" si="10"/>
        <v>0</v>
      </c>
      <c r="N122" s="33"/>
      <c r="O122" s="67">
        <f t="shared" si="14"/>
        <v>0</v>
      </c>
      <c r="P122" s="8"/>
      <c r="R122" s="41">
        <f t="shared" si="11"/>
        <v>0</v>
      </c>
      <c r="S122" s="33"/>
      <c r="T122" s="67">
        <f t="shared" si="15"/>
        <v>0</v>
      </c>
      <c r="U122" s="41">
        <f t="shared" si="16"/>
        <v>0</v>
      </c>
      <c r="V122" s="70" t="str">
        <f t="shared" si="17"/>
        <v>Unwesentlich</v>
      </c>
      <c r="W122" s="14"/>
      <c r="X122" s="14"/>
      <c r="Y122" s="14"/>
      <c r="Z122" s="14"/>
      <c r="AA122" s="14"/>
      <c r="AB122" s="10"/>
      <c r="AI122" s="8"/>
      <c r="AJ122" s="13"/>
      <c r="AK122" s="13"/>
      <c r="AL122" s="13"/>
      <c r="AM122" s="13"/>
      <c r="AN122" s="13"/>
      <c r="AO122" s="13"/>
      <c r="AP122" s="13"/>
      <c r="AQ122" s="13"/>
      <c r="AR122" s="13"/>
      <c r="AS122" s="13"/>
      <c r="AT122" s="13"/>
      <c r="AU122" s="13"/>
      <c r="AV122" s="13"/>
      <c r="AW122" s="13"/>
      <c r="AX122" s="13"/>
      <c r="AY122" s="13"/>
      <c r="AZ122" s="13"/>
      <c r="BA122" s="13"/>
      <c r="BB122" s="13"/>
      <c r="BC122" s="13"/>
      <c r="BD122" s="13"/>
      <c r="BE122" s="13"/>
      <c r="BF122" s="13"/>
      <c r="BG122" s="13"/>
      <c r="BH122" s="13"/>
      <c r="BI122" s="13"/>
      <c r="BJ122" s="13"/>
      <c r="BK122" s="13"/>
      <c r="BL122" s="13"/>
      <c r="BM122" s="13"/>
      <c r="BN122" s="13"/>
      <c r="BO122" s="13"/>
      <c r="BP122" s="13"/>
      <c r="BQ122" s="13"/>
      <c r="BR122" s="13"/>
      <c r="BS122" s="13"/>
      <c r="BT122" s="13"/>
      <c r="BU122" s="13"/>
      <c r="BV122" s="13"/>
      <c r="BW122" s="13"/>
      <c r="BX122" s="13"/>
      <c r="BY122" s="13"/>
      <c r="BZ122" s="13"/>
      <c r="CA122" s="13"/>
      <c r="CB122" s="13"/>
      <c r="CC122" s="13"/>
      <c r="CD122" s="13"/>
      <c r="CE122" s="13"/>
      <c r="CF122" s="13"/>
      <c r="CG122" s="13"/>
      <c r="CH122" s="10"/>
    </row>
    <row r="123" spans="1:86" ht="20" thickBot="1" x14ac:dyDescent="0.25">
      <c r="A123" s="91"/>
      <c r="B123" s="20"/>
      <c r="C123" s="86"/>
      <c r="D123" s="26"/>
      <c r="E123" s="26"/>
      <c r="F123" s="20"/>
      <c r="G123" s="33"/>
      <c r="H123" s="83">
        <f t="shared" si="9"/>
        <v>0</v>
      </c>
      <c r="I123" s="33"/>
      <c r="J123" s="84">
        <f t="shared" si="13"/>
        <v>0</v>
      </c>
      <c r="K123" s="20"/>
      <c r="L123" s="81"/>
      <c r="M123" s="41">
        <f t="shared" si="10"/>
        <v>0</v>
      </c>
      <c r="N123" s="33"/>
      <c r="O123" s="67">
        <f t="shared" si="14"/>
        <v>0</v>
      </c>
      <c r="P123" s="8"/>
      <c r="R123" s="41">
        <f t="shared" si="11"/>
        <v>0</v>
      </c>
      <c r="S123" s="33"/>
      <c r="T123" s="67">
        <f t="shared" si="15"/>
        <v>0</v>
      </c>
      <c r="U123" s="41">
        <f t="shared" si="16"/>
        <v>0</v>
      </c>
      <c r="V123" s="70" t="str">
        <f t="shared" si="17"/>
        <v>Unwesentlich</v>
      </c>
      <c r="W123" s="14"/>
      <c r="X123" s="14"/>
      <c r="Y123" s="14"/>
      <c r="Z123" s="14"/>
      <c r="AA123" s="14"/>
      <c r="AB123" s="10"/>
      <c r="AI123" s="8"/>
      <c r="AJ123" s="13"/>
      <c r="AK123" s="13"/>
      <c r="AL123" s="13"/>
      <c r="AM123" s="13"/>
      <c r="AN123" s="13"/>
      <c r="AO123" s="13"/>
      <c r="AP123" s="13"/>
      <c r="AQ123" s="13"/>
      <c r="AR123" s="13"/>
      <c r="AS123" s="13"/>
      <c r="AT123" s="13"/>
      <c r="AU123" s="13"/>
      <c r="AV123" s="13"/>
      <c r="AW123" s="13"/>
      <c r="AX123" s="13"/>
      <c r="AY123" s="13"/>
      <c r="AZ123" s="13"/>
      <c r="BA123" s="13"/>
      <c r="BB123" s="13"/>
      <c r="BC123" s="13"/>
      <c r="BD123" s="13"/>
      <c r="BE123" s="13"/>
      <c r="BF123" s="13"/>
      <c r="BG123" s="13"/>
      <c r="BH123" s="13"/>
      <c r="BI123" s="13"/>
      <c r="BJ123" s="13"/>
      <c r="BK123" s="13"/>
      <c r="BL123" s="13"/>
      <c r="BM123" s="13"/>
      <c r="BN123" s="13"/>
      <c r="BO123" s="13"/>
      <c r="BP123" s="13"/>
      <c r="BQ123" s="13"/>
      <c r="BR123" s="13"/>
      <c r="BS123" s="13"/>
      <c r="BT123" s="13"/>
      <c r="BU123" s="13"/>
      <c r="BV123" s="13"/>
      <c r="BW123" s="13"/>
      <c r="BX123" s="13"/>
      <c r="BY123" s="13"/>
      <c r="BZ123" s="13"/>
      <c r="CA123" s="13"/>
      <c r="CB123" s="13"/>
      <c r="CC123" s="13"/>
      <c r="CD123" s="13"/>
      <c r="CE123" s="13"/>
      <c r="CF123" s="13"/>
      <c r="CG123" s="13"/>
      <c r="CH123" s="10"/>
    </row>
    <row r="124" spans="1:86" ht="20" thickBot="1" x14ac:dyDescent="0.25">
      <c r="A124" s="91"/>
      <c r="B124" s="20"/>
      <c r="C124" s="86"/>
      <c r="D124" s="26"/>
      <c r="E124" s="26"/>
      <c r="F124" s="20"/>
      <c r="G124" s="33"/>
      <c r="H124" s="83">
        <f t="shared" si="9"/>
        <v>0</v>
      </c>
      <c r="I124" s="33"/>
      <c r="J124" s="84">
        <f t="shared" si="13"/>
        <v>0</v>
      </c>
      <c r="K124" s="20"/>
      <c r="L124" s="81"/>
      <c r="M124" s="41">
        <f t="shared" si="10"/>
        <v>0</v>
      </c>
      <c r="N124" s="33"/>
      <c r="O124" s="67">
        <f t="shared" si="14"/>
        <v>0</v>
      </c>
      <c r="P124" s="8"/>
      <c r="R124" s="41">
        <f t="shared" si="11"/>
        <v>0</v>
      </c>
      <c r="S124" s="33"/>
      <c r="T124" s="67">
        <f t="shared" si="15"/>
        <v>0</v>
      </c>
      <c r="U124" s="41">
        <f t="shared" si="16"/>
        <v>0</v>
      </c>
      <c r="V124" s="70" t="str">
        <f t="shared" si="17"/>
        <v>Unwesentlich</v>
      </c>
      <c r="W124" s="14"/>
      <c r="X124" s="14"/>
      <c r="Y124" s="14"/>
      <c r="Z124" s="14"/>
      <c r="AA124" s="14"/>
      <c r="AB124" s="10"/>
      <c r="AI124" s="8"/>
      <c r="AJ124" s="13"/>
      <c r="AK124" s="13"/>
      <c r="AL124" s="13"/>
      <c r="AM124" s="13"/>
      <c r="AN124" s="13"/>
      <c r="AO124" s="13"/>
      <c r="AP124" s="13"/>
      <c r="AQ124" s="13"/>
      <c r="AR124" s="13"/>
      <c r="AS124" s="13"/>
      <c r="AT124" s="13"/>
      <c r="AU124" s="13"/>
      <c r="AV124" s="13"/>
      <c r="AW124" s="13"/>
      <c r="AX124" s="13"/>
      <c r="AY124" s="13"/>
      <c r="AZ124" s="13"/>
      <c r="BA124" s="13"/>
      <c r="BB124" s="13"/>
      <c r="BC124" s="13"/>
      <c r="BD124" s="13"/>
      <c r="BE124" s="13"/>
      <c r="BF124" s="13"/>
      <c r="BG124" s="13"/>
      <c r="BH124" s="13"/>
      <c r="BI124" s="13"/>
      <c r="BJ124" s="13"/>
      <c r="BK124" s="13"/>
      <c r="BL124" s="13"/>
      <c r="BM124" s="13"/>
      <c r="BN124" s="13"/>
      <c r="BO124" s="13"/>
      <c r="BP124" s="13"/>
      <c r="BQ124" s="13"/>
      <c r="BR124" s="13"/>
      <c r="BS124" s="13"/>
      <c r="BT124" s="13"/>
      <c r="BU124" s="13"/>
      <c r="BV124" s="13"/>
      <c r="BW124" s="13"/>
      <c r="BX124" s="13"/>
      <c r="BY124" s="13"/>
      <c r="BZ124" s="13"/>
      <c r="CA124" s="13"/>
      <c r="CB124" s="13"/>
      <c r="CC124" s="13"/>
      <c r="CD124" s="13"/>
      <c r="CE124" s="13"/>
      <c r="CF124" s="13"/>
      <c r="CG124" s="13"/>
      <c r="CH124" s="10"/>
    </row>
    <row r="125" spans="1:86" ht="20" thickBot="1" x14ac:dyDescent="0.25">
      <c r="A125" s="91"/>
      <c r="B125" s="20"/>
      <c r="C125" s="86"/>
      <c r="D125" s="26"/>
      <c r="E125" s="26"/>
      <c r="F125" s="20"/>
      <c r="G125" s="33"/>
      <c r="H125" s="83">
        <f t="shared" si="9"/>
        <v>0</v>
      </c>
      <c r="I125" s="33"/>
      <c r="J125" s="84">
        <f t="shared" si="13"/>
        <v>0</v>
      </c>
      <c r="K125" s="20"/>
      <c r="L125" s="81"/>
      <c r="M125" s="41">
        <f t="shared" si="10"/>
        <v>0</v>
      </c>
      <c r="N125" s="33"/>
      <c r="O125" s="67">
        <f t="shared" si="14"/>
        <v>0</v>
      </c>
      <c r="P125" s="8"/>
      <c r="R125" s="41">
        <f t="shared" si="11"/>
        <v>0</v>
      </c>
      <c r="S125" s="33"/>
      <c r="T125" s="67">
        <f t="shared" si="15"/>
        <v>0</v>
      </c>
      <c r="U125" s="41">
        <f t="shared" si="16"/>
        <v>0</v>
      </c>
      <c r="V125" s="70" t="str">
        <f t="shared" si="17"/>
        <v>Unwesentlich</v>
      </c>
      <c r="W125" s="14"/>
      <c r="X125" s="14"/>
      <c r="Y125" s="14"/>
      <c r="Z125" s="14"/>
      <c r="AA125" s="14"/>
      <c r="AB125" s="10"/>
      <c r="AI125" s="8"/>
      <c r="AJ125" s="13"/>
      <c r="AK125" s="13"/>
      <c r="AL125" s="13"/>
      <c r="AM125" s="13"/>
      <c r="AN125" s="13"/>
      <c r="AO125" s="13"/>
      <c r="AP125" s="13"/>
      <c r="AQ125" s="13"/>
      <c r="AR125" s="13"/>
      <c r="AS125" s="13"/>
      <c r="AT125" s="13"/>
      <c r="AU125" s="13"/>
      <c r="AV125" s="13"/>
      <c r="AW125" s="13"/>
      <c r="AX125" s="13"/>
      <c r="AY125" s="13"/>
      <c r="AZ125" s="13"/>
      <c r="BA125" s="13"/>
      <c r="BB125" s="13"/>
      <c r="BC125" s="13"/>
      <c r="BD125" s="13"/>
      <c r="BE125" s="13"/>
      <c r="BF125" s="13"/>
      <c r="BG125" s="13"/>
      <c r="BH125" s="13"/>
      <c r="BI125" s="13"/>
      <c r="BJ125" s="13"/>
      <c r="BK125" s="13"/>
      <c r="BL125" s="13"/>
      <c r="BM125" s="13"/>
      <c r="BN125" s="13"/>
      <c r="BO125" s="13"/>
      <c r="BP125" s="13"/>
      <c r="BQ125" s="13"/>
      <c r="BR125" s="13"/>
      <c r="BS125" s="13"/>
      <c r="BT125" s="13"/>
      <c r="BU125" s="13"/>
      <c r="BV125" s="13"/>
      <c r="BW125" s="13"/>
      <c r="BX125" s="13"/>
      <c r="BY125" s="13"/>
      <c r="BZ125" s="13"/>
      <c r="CA125" s="13"/>
      <c r="CB125" s="13"/>
      <c r="CC125" s="13"/>
      <c r="CD125" s="13"/>
      <c r="CE125" s="13"/>
      <c r="CF125" s="13"/>
      <c r="CG125" s="13"/>
      <c r="CH125" s="10"/>
    </row>
    <row r="126" spans="1:86" ht="20" thickBot="1" x14ac:dyDescent="0.25">
      <c r="A126" s="91"/>
      <c r="B126" s="20"/>
      <c r="C126" s="86"/>
      <c r="D126" s="26"/>
      <c r="E126" s="26"/>
      <c r="F126" s="20"/>
      <c r="G126" s="33"/>
      <c r="H126" s="83">
        <f t="shared" si="9"/>
        <v>0</v>
      </c>
      <c r="I126" s="33"/>
      <c r="J126" s="84">
        <f t="shared" si="13"/>
        <v>0</v>
      </c>
      <c r="K126" s="20"/>
      <c r="L126" s="81"/>
      <c r="M126" s="41">
        <f t="shared" si="10"/>
        <v>0</v>
      </c>
      <c r="N126" s="33"/>
      <c r="O126" s="67">
        <f t="shared" si="14"/>
        <v>0</v>
      </c>
      <c r="P126" s="8"/>
      <c r="R126" s="41">
        <f t="shared" si="11"/>
        <v>0</v>
      </c>
      <c r="S126" s="33"/>
      <c r="T126" s="67">
        <f t="shared" si="15"/>
        <v>0</v>
      </c>
      <c r="U126" s="41">
        <f t="shared" si="16"/>
        <v>0</v>
      </c>
      <c r="V126" s="70" t="str">
        <f t="shared" si="17"/>
        <v>Unwesentlich</v>
      </c>
      <c r="W126" s="14"/>
      <c r="X126" s="14"/>
      <c r="Y126" s="14"/>
      <c r="Z126" s="14"/>
      <c r="AA126" s="14"/>
      <c r="AB126" s="10"/>
      <c r="AI126" s="8"/>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c r="BG126" s="13"/>
      <c r="BH126" s="13"/>
      <c r="BI126" s="13"/>
      <c r="BJ126" s="13"/>
      <c r="BK126" s="13"/>
      <c r="BL126" s="13"/>
      <c r="BM126" s="13"/>
      <c r="BN126" s="13"/>
      <c r="BO126" s="13"/>
      <c r="BP126" s="13"/>
      <c r="BQ126" s="13"/>
      <c r="BR126" s="13"/>
      <c r="BS126" s="13"/>
      <c r="BT126" s="13"/>
      <c r="BU126" s="13"/>
      <c r="BV126" s="13"/>
      <c r="BW126" s="13"/>
      <c r="BX126" s="13"/>
      <c r="BY126" s="13"/>
      <c r="BZ126" s="13"/>
      <c r="CA126" s="13"/>
      <c r="CB126" s="13"/>
      <c r="CC126" s="13"/>
      <c r="CD126" s="13"/>
      <c r="CE126" s="13"/>
      <c r="CF126" s="13"/>
      <c r="CG126" s="13"/>
      <c r="CH126" s="10"/>
    </row>
    <row r="127" spans="1:86" ht="20" thickBot="1" x14ac:dyDescent="0.25">
      <c r="A127" s="91"/>
      <c r="B127" s="20"/>
      <c r="C127" s="86"/>
      <c r="D127" s="26"/>
      <c r="E127" s="26"/>
      <c r="F127" s="20"/>
      <c r="G127" s="33"/>
      <c r="H127" s="83">
        <f t="shared" ref="H127:H190" si="18">IF(G127="Kein Risiko",0)+IF(G127="Gering",1)+IF(G127="Mittel",2)+IF(G127= "Hoch",3)+IF(G127="Extrem",4)</f>
        <v>0</v>
      </c>
      <c r="I127" s="33"/>
      <c r="J127" s="84">
        <f t="shared" si="13"/>
        <v>0</v>
      </c>
      <c r="K127" s="20"/>
      <c r="L127" s="81"/>
      <c r="M127" s="41">
        <f t="shared" ref="M127:M190" si="19">IF(L127="Kein Risiko",0)+IF(L127="Gering",1)+IF(L127="Mittel",2)+IF(L127= "Hoch",3)+IF(L127="Extrem",4)</f>
        <v>0</v>
      </c>
      <c r="N127" s="33"/>
      <c r="O127" s="67">
        <f t="shared" si="14"/>
        <v>0</v>
      </c>
      <c r="P127" s="8"/>
      <c r="R127" s="41">
        <f t="shared" ref="R127:R190" si="20">IF(Q127="Kein Risiko",0)+IF(Q127="Gering",1)+IF(Q127="Mittel",2)+IF(Q127= "Hoch",3)+IF(Q127="Extrem",4)</f>
        <v>0</v>
      </c>
      <c r="S127" s="33"/>
      <c r="T127" s="67">
        <f t="shared" si="15"/>
        <v>0</v>
      </c>
      <c r="U127" s="41">
        <f t="shared" si="16"/>
        <v>0</v>
      </c>
      <c r="V127" s="70" t="str">
        <f t="shared" si="17"/>
        <v>Unwesentlich</v>
      </c>
      <c r="W127" s="14"/>
      <c r="X127" s="14"/>
      <c r="Y127" s="14"/>
      <c r="Z127" s="14"/>
      <c r="AA127" s="14"/>
      <c r="AB127" s="10"/>
      <c r="AI127" s="8"/>
      <c r="AJ127" s="13"/>
      <c r="AK127" s="13"/>
      <c r="AL127" s="13"/>
      <c r="AM127" s="13"/>
      <c r="AN127" s="13"/>
      <c r="AO127" s="13"/>
      <c r="AP127" s="13"/>
      <c r="AQ127" s="13"/>
      <c r="AR127" s="13"/>
      <c r="AS127" s="13"/>
      <c r="AT127" s="13"/>
      <c r="AU127" s="13"/>
      <c r="AV127" s="13"/>
      <c r="AW127" s="13"/>
      <c r="AX127" s="13"/>
      <c r="AY127" s="13"/>
      <c r="AZ127" s="13"/>
      <c r="BA127" s="13"/>
      <c r="BB127" s="13"/>
      <c r="BC127" s="13"/>
      <c r="BD127" s="13"/>
      <c r="BE127" s="13"/>
      <c r="BF127" s="13"/>
      <c r="BG127" s="13"/>
      <c r="BH127" s="13"/>
      <c r="BI127" s="13"/>
      <c r="BJ127" s="13"/>
      <c r="BK127" s="13"/>
      <c r="BL127" s="13"/>
      <c r="BM127" s="13"/>
      <c r="BN127" s="13"/>
      <c r="BO127" s="13"/>
      <c r="BP127" s="13"/>
      <c r="BQ127" s="13"/>
      <c r="BR127" s="13"/>
      <c r="BS127" s="13"/>
      <c r="BT127" s="13"/>
      <c r="BU127" s="13"/>
      <c r="BV127" s="13"/>
      <c r="BW127" s="13"/>
      <c r="BX127" s="13"/>
      <c r="BY127" s="13"/>
      <c r="BZ127" s="13"/>
      <c r="CA127" s="13"/>
      <c r="CB127" s="13"/>
      <c r="CC127" s="13"/>
      <c r="CD127" s="13"/>
      <c r="CE127" s="13"/>
      <c r="CF127" s="13"/>
      <c r="CG127" s="13"/>
      <c r="CH127" s="10"/>
    </row>
    <row r="128" spans="1:86" ht="20" thickBot="1" x14ac:dyDescent="0.25">
      <c r="A128" s="91"/>
      <c r="B128" s="20"/>
      <c r="C128" s="86"/>
      <c r="D128" s="26"/>
      <c r="E128" s="26"/>
      <c r="F128" s="20"/>
      <c r="G128" s="33"/>
      <c r="H128" s="83">
        <f t="shared" si="18"/>
        <v>0</v>
      </c>
      <c r="I128" s="33"/>
      <c r="J128" s="84">
        <f t="shared" si="13"/>
        <v>0</v>
      </c>
      <c r="K128" s="20"/>
      <c r="L128" s="81"/>
      <c r="M128" s="41">
        <f t="shared" si="19"/>
        <v>0</v>
      </c>
      <c r="N128" s="33"/>
      <c r="O128" s="67">
        <f t="shared" si="14"/>
        <v>0</v>
      </c>
      <c r="P128" s="8"/>
      <c r="R128" s="41">
        <f t="shared" si="20"/>
        <v>0</v>
      </c>
      <c r="S128" s="33"/>
      <c r="T128" s="67">
        <f t="shared" si="15"/>
        <v>0</v>
      </c>
      <c r="U128" s="41">
        <f t="shared" si="16"/>
        <v>0</v>
      </c>
      <c r="V128" s="70" t="str">
        <f t="shared" ref="V128:V159" si="21">IF((U128&lt;8.5),"Unwesentlich",IF(AND(U128&gt;8.4,U128&lt;13.5),"Hohes Risiko",IF(AND(U128&gt;13.4,U128&lt;18.5),"Sehr hohes Risiko",IF((U128&gt;18.4),"Extremes Risiko"))))</f>
        <v>Unwesentlich</v>
      </c>
      <c r="W128" s="14"/>
      <c r="X128" s="14"/>
      <c r="Y128" s="14"/>
      <c r="Z128" s="14"/>
      <c r="AA128" s="14"/>
      <c r="AB128" s="10"/>
      <c r="AI128" s="8"/>
      <c r="AJ128" s="13"/>
      <c r="AK128" s="13"/>
      <c r="AL128" s="13"/>
      <c r="AM128" s="13"/>
      <c r="AN128" s="13"/>
      <c r="AO128" s="13"/>
      <c r="AP128" s="13"/>
      <c r="AQ128" s="13"/>
      <c r="AR128" s="13"/>
      <c r="AS128" s="13"/>
      <c r="AT128" s="13"/>
      <c r="AU128" s="13"/>
      <c r="AV128" s="13"/>
      <c r="AW128" s="13"/>
      <c r="AX128" s="13"/>
      <c r="AY128" s="13"/>
      <c r="AZ128" s="13"/>
      <c r="BA128" s="13"/>
      <c r="BB128" s="13"/>
      <c r="BC128" s="13"/>
      <c r="BD128" s="13"/>
      <c r="BE128" s="13"/>
      <c r="BF128" s="13"/>
      <c r="BG128" s="13"/>
      <c r="BH128" s="13"/>
      <c r="BI128" s="13"/>
      <c r="BJ128" s="13"/>
      <c r="BK128" s="13"/>
      <c r="BL128" s="13"/>
      <c r="BM128" s="13"/>
      <c r="BN128" s="13"/>
      <c r="BO128" s="13"/>
      <c r="BP128" s="13"/>
      <c r="BQ128" s="13"/>
      <c r="BR128" s="13"/>
      <c r="BS128" s="13"/>
      <c r="BT128" s="13"/>
      <c r="BU128" s="13"/>
      <c r="BV128" s="13"/>
      <c r="BW128" s="13"/>
      <c r="BX128" s="13"/>
      <c r="BY128" s="13"/>
      <c r="BZ128" s="13"/>
      <c r="CA128" s="13"/>
      <c r="CB128" s="13"/>
      <c r="CC128" s="13"/>
      <c r="CD128" s="13"/>
      <c r="CE128" s="13"/>
      <c r="CF128" s="13"/>
      <c r="CG128" s="13"/>
      <c r="CH128" s="10"/>
    </row>
    <row r="129" spans="1:86" ht="20" thickBot="1" x14ac:dyDescent="0.25">
      <c r="A129" s="91"/>
      <c r="B129" s="20"/>
      <c r="C129" s="86"/>
      <c r="D129" s="26"/>
      <c r="E129" s="26"/>
      <c r="F129" s="20"/>
      <c r="G129" s="33"/>
      <c r="H129" s="83">
        <f t="shared" si="18"/>
        <v>0</v>
      </c>
      <c r="I129" s="33"/>
      <c r="J129" s="84">
        <f t="shared" ref="J129:J175" si="22">IF(I129="Unwahrscheinlich",0.2)+IF(I129="Eher unwahrscheinlich",0.4)+IF(I129="Eher wahrscheinlich",0.6)+IF(I129= "Sehr wahrscheinlich",0.8)+IF(I129="Sicher",1)</f>
        <v>0</v>
      </c>
      <c r="K129" s="20"/>
      <c r="L129" s="81"/>
      <c r="M129" s="41">
        <f t="shared" si="19"/>
        <v>0</v>
      </c>
      <c r="N129" s="33"/>
      <c r="O129" s="67">
        <f t="shared" ref="O129:O192" si="23">IF(N129="Unwahrscheinlich",0.2)+IF(N129="Eher unwahrscheinlich",0.4)+IF(N129="Eher wahrscheinlich",0.6)+IF(N129= "Sehr wahrscheinlich",0.8)+IF(N129="Sicher",1)</f>
        <v>0</v>
      </c>
      <c r="P129" s="8"/>
      <c r="R129" s="41">
        <f t="shared" si="20"/>
        <v>0</v>
      </c>
      <c r="S129" s="33"/>
      <c r="T129" s="67">
        <f t="shared" ref="T129:T192" si="24">IF(S129="Unwahrscheinlich",0.2)+IF(S129="Eher unwahrscheinlich",0.4)+IF(S129="Eher wahrscheinlich",0.6)+IF(S129= "Sehr wahrscheinlich",0.8)+IF(S129="Sicher",1)</f>
        <v>0</v>
      </c>
      <c r="U129" s="41">
        <f t="shared" ref="U129:U192" si="25">((H129*J129)*3)+((M129*O129)*2)+(R129*T129)</f>
        <v>0</v>
      </c>
      <c r="V129" s="70" t="str">
        <f t="shared" si="21"/>
        <v>Unwesentlich</v>
      </c>
      <c r="W129" s="14"/>
      <c r="X129" s="14"/>
      <c r="Y129" s="14"/>
      <c r="Z129" s="14"/>
      <c r="AA129" s="14"/>
      <c r="AB129" s="10"/>
      <c r="AI129" s="8"/>
      <c r="AJ129" s="13"/>
      <c r="AK129" s="13"/>
      <c r="AL129" s="13"/>
      <c r="AM129" s="13"/>
      <c r="AN129" s="13"/>
      <c r="AO129" s="13"/>
      <c r="AP129" s="13"/>
      <c r="AQ129" s="13"/>
      <c r="AR129" s="13"/>
      <c r="AS129" s="13"/>
      <c r="AT129" s="13"/>
      <c r="AU129" s="13"/>
      <c r="AV129" s="13"/>
      <c r="AW129" s="13"/>
      <c r="AX129" s="13"/>
      <c r="AY129" s="13"/>
      <c r="AZ129" s="13"/>
      <c r="BA129" s="13"/>
      <c r="BB129" s="13"/>
      <c r="BC129" s="13"/>
      <c r="BD129" s="13"/>
      <c r="BE129" s="13"/>
      <c r="BF129" s="13"/>
      <c r="BG129" s="13"/>
      <c r="BH129" s="13"/>
      <c r="BI129" s="13"/>
      <c r="BJ129" s="13"/>
      <c r="BK129" s="13"/>
      <c r="BL129" s="13"/>
      <c r="BM129" s="13"/>
      <c r="BN129" s="13"/>
      <c r="BO129" s="13"/>
      <c r="BP129" s="13"/>
      <c r="BQ129" s="13"/>
      <c r="BR129" s="13"/>
      <c r="BS129" s="13"/>
      <c r="BT129" s="13"/>
      <c r="BU129" s="13"/>
      <c r="BV129" s="13"/>
      <c r="BW129" s="13"/>
      <c r="BX129" s="13"/>
      <c r="BY129" s="13"/>
      <c r="BZ129" s="13"/>
      <c r="CA129" s="13"/>
      <c r="CB129" s="13"/>
      <c r="CC129" s="13"/>
      <c r="CD129" s="13"/>
      <c r="CE129" s="13"/>
      <c r="CF129" s="13"/>
      <c r="CG129" s="13"/>
      <c r="CH129" s="10"/>
    </row>
    <row r="130" spans="1:86" ht="20" thickBot="1" x14ac:dyDescent="0.25">
      <c r="A130" s="91"/>
      <c r="B130" s="20"/>
      <c r="C130" s="86"/>
      <c r="D130" s="26"/>
      <c r="E130" s="26"/>
      <c r="F130" s="20"/>
      <c r="G130" s="33"/>
      <c r="H130" s="83">
        <f t="shared" si="18"/>
        <v>0</v>
      </c>
      <c r="I130" s="33"/>
      <c r="J130" s="84">
        <f t="shared" si="22"/>
        <v>0</v>
      </c>
      <c r="K130" s="20"/>
      <c r="L130" s="81"/>
      <c r="M130" s="41">
        <f t="shared" si="19"/>
        <v>0</v>
      </c>
      <c r="N130" s="33"/>
      <c r="O130" s="67">
        <f t="shared" si="23"/>
        <v>0</v>
      </c>
      <c r="P130" s="8"/>
      <c r="R130" s="41">
        <f t="shared" si="20"/>
        <v>0</v>
      </c>
      <c r="S130" s="33"/>
      <c r="T130" s="67">
        <f t="shared" si="24"/>
        <v>0</v>
      </c>
      <c r="U130" s="41">
        <f t="shared" si="25"/>
        <v>0</v>
      </c>
      <c r="V130" s="70" t="str">
        <f t="shared" si="21"/>
        <v>Unwesentlich</v>
      </c>
      <c r="W130" s="14"/>
      <c r="X130" s="14"/>
      <c r="Y130" s="14"/>
      <c r="Z130" s="14"/>
      <c r="AA130" s="14"/>
      <c r="AB130" s="10"/>
      <c r="AI130" s="8"/>
      <c r="AJ130" s="13"/>
      <c r="AK130" s="13"/>
      <c r="AL130" s="13"/>
      <c r="AM130" s="13"/>
      <c r="AN130" s="13"/>
      <c r="AO130" s="13"/>
      <c r="AP130" s="13"/>
      <c r="AQ130" s="13"/>
      <c r="AR130" s="13"/>
      <c r="AS130" s="13"/>
      <c r="AT130" s="13"/>
      <c r="AU130" s="13"/>
      <c r="AV130" s="13"/>
      <c r="AW130" s="13"/>
      <c r="AX130" s="13"/>
      <c r="AY130" s="13"/>
      <c r="AZ130" s="13"/>
      <c r="BA130" s="13"/>
      <c r="BB130" s="13"/>
      <c r="BC130" s="13"/>
      <c r="BD130" s="13"/>
      <c r="BE130" s="13"/>
      <c r="BF130" s="13"/>
      <c r="BG130" s="13"/>
      <c r="BH130" s="13"/>
      <c r="BI130" s="13"/>
      <c r="BJ130" s="13"/>
      <c r="BK130" s="13"/>
      <c r="BL130" s="13"/>
      <c r="BM130" s="13"/>
      <c r="BN130" s="13"/>
      <c r="BO130" s="13"/>
      <c r="BP130" s="13"/>
      <c r="BQ130" s="13"/>
      <c r="BR130" s="13"/>
      <c r="BS130" s="13"/>
      <c r="BT130" s="13"/>
      <c r="BU130" s="13"/>
      <c r="BV130" s="13"/>
      <c r="BW130" s="13"/>
      <c r="BX130" s="13"/>
      <c r="BY130" s="13"/>
      <c r="BZ130" s="13"/>
      <c r="CA130" s="13"/>
      <c r="CB130" s="13"/>
      <c r="CC130" s="13"/>
      <c r="CD130" s="13"/>
      <c r="CE130" s="13"/>
      <c r="CF130" s="13"/>
      <c r="CG130" s="13"/>
      <c r="CH130" s="10"/>
    </row>
    <row r="131" spans="1:86" ht="20" thickBot="1" x14ac:dyDescent="0.25">
      <c r="A131" s="91"/>
      <c r="B131" s="20"/>
      <c r="C131" s="86"/>
      <c r="D131" s="26"/>
      <c r="E131" s="26"/>
      <c r="F131" s="20"/>
      <c r="G131" s="33"/>
      <c r="H131" s="83">
        <f t="shared" si="18"/>
        <v>0</v>
      </c>
      <c r="I131" s="33"/>
      <c r="J131" s="84">
        <f t="shared" si="22"/>
        <v>0</v>
      </c>
      <c r="K131" s="20"/>
      <c r="L131" s="81"/>
      <c r="M131" s="41">
        <f t="shared" si="19"/>
        <v>0</v>
      </c>
      <c r="N131" s="33"/>
      <c r="O131" s="67">
        <f t="shared" si="23"/>
        <v>0</v>
      </c>
      <c r="P131" s="8"/>
      <c r="R131" s="41">
        <f t="shared" si="20"/>
        <v>0</v>
      </c>
      <c r="S131" s="33"/>
      <c r="T131" s="67">
        <f t="shared" si="24"/>
        <v>0</v>
      </c>
      <c r="U131" s="41">
        <f t="shared" si="25"/>
        <v>0</v>
      </c>
      <c r="V131" s="70" t="str">
        <f t="shared" si="21"/>
        <v>Unwesentlich</v>
      </c>
      <c r="W131" s="14"/>
      <c r="X131" s="14"/>
      <c r="Y131" s="14"/>
      <c r="Z131" s="14"/>
      <c r="AA131" s="14"/>
      <c r="AB131" s="10"/>
      <c r="AI131" s="8"/>
      <c r="AJ131" s="13"/>
      <c r="AK131" s="13"/>
      <c r="AL131" s="13"/>
      <c r="AM131" s="13"/>
      <c r="AN131" s="13"/>
      <c r="AO131" s="13"/>
      <c r="AP131" s="13"/>
      <c r="AQ131" s="13"/>
      <c r="AR131" s="13"/>
      <c r="AS131" s="13"/>
      <c r="AT131" s="13"/>
      <c r="AU131" s="13"/>
      <c r="AV131" s="13"/>
      <c r="AW131" s="13"/>
      <c r="AX131" s="13"/>
      <c r="AY131" s="13"/>
      <c r="AZ131" s="13"/>
      <c r="BA131" s="13"/>
      <c r="BB131" s="13"/>
      <c r="BC131" s="13"/>
      <c r="BD131" s="13"/>
      <c r="BE131" s="13"/>
      <c r="BF131" s="13"/>
      <c r="BG131" s="13"/>
      <c r="BH131" s="13"/>
      <c r="BI131" s="13"/>
      <c r="BJ131" s="13"/>
      <c r="BK131" s="13"/>
      <c r="BL131" s="13"/>
      <c r="BM131" s="13"/>
      <c r="BN131" s="13"/>
      <c r="BO131" s="13"/>
      <c r="BP131" s="13"/>
      <c r="BQ131" s="13"/>
      <c r="BR131" s="13"/>
      <c r="BS131" s="13"/>
      <c r="BT131" s="13"/>
      <c r="BU131" s="13"/>
      <c r="BV131" s="13"/>
      <c r="BW131" s="13"/>
      <c r="BX131" s="13"/>
      <c r="BY131" s="13"/>
      <c r="BZ131" s="13"/>
      <c r="CA131" s="13"/>
      <c r="CB131" s="13"/>
      <c r="CC131" s="13"/>
      <c r="CD131" s="13"/>
      <c r="CE131" s="13"/>
      <c r="CF131" s="13"/>
      <c r="CG131" s="13"/>
      <c r="CH131" s="10"/>
    </row>
    <row r="132" spans="1:86" ht="20" thickBot="1" x14ac:dyDescent="0.25">
      <c r="A132" s="91"/>
      <c r="B132" s="20"/>
      <c r="C132" s="86"/>
      <c r="D132" s="26"/>
      <c r="E132" s="26"/>
      <c r="F132" s="20"/>
      <c r="G132" s="33"/>
      <c r="H132" s="83">
        <f t="shared" si="18"/>
        <v>0</v>
      </c>
      <c r="I132" s="33"/>
      <c r="J132" s="84">
        <f t="shared" si="22"/>
        <v>0</v>
      </c>
      <c r="K132" s="20"/>
      <c r="L132" s="81"/>
      <c r="M132" s="41">
        <f t="shared" si="19"/>
        <v>0</v>
      </c>
      <c r="N132" s="33"/>
      <c r="O132" s="67">
        <f t="shared" si="23"/>
        <v>0</v>
      </c>
      <c r="P132" s="8"/>
      <c r="R132" s="41">
        <f t="shared" si="20"/>
        <v>0</v>
      </c>
      <c r="S132" s="33"/>
      <c r="T132" s="67">
        <f t="shared" si="24"/>
        <v>0</v>
      </c>
      <c r="U132" s="41">
        <f t="shared" si="25"/>
        <v>0</v>
      </c>
      <c r="V132" s="70" t="str">
        <f t="shared" si="21"/>
        <v>Unwesentlich</v>
      </c>
      <c r="W132" s="14"/>
      <c r="X132" s="14"/>
      <c r="Y132" s="14"/>
      <c r="Z132" s="14"/>
      <c r="AA132" s="14"/>
      <c r="AB132" s="10"/>
      <c r="AI132" s="8"/>
      <c r="AJ132" s="13"/>
      <c r="AK132" s="13"/>
      <c r="AL132" s="13"/>
      <c r="AM132" s="13"/>
      <c r="AN132" s="13"/>
      <c r="AO132" s="13"/>
      <c r="AP132" s="13"/>
      <c r="AQ132" s="13"/>
      <c r="AR132" s="13"/>
      <c r="AS132" s="13"/>
      <c r="AT132" s="13"/>
      <c r="AU132" s="13"/>
      <c r="AV132" s="13"/>
      <c r="AW132" s="13"/>
      <c r="AX132" s="13"/>
      <c r="AY132" s="13"/>
      <c r="AZ132" s="13"/>
      <c r="BA132" s="13"/>
      <c r="BB132" s="13"/>
      <c r="BC132" s="13"/>
      <c r="BD132" s="13"/>
      <c r="BE132" s="13"/>
      <c r="BF132" s="13"/>
      <c r="BG132" s="13"/>
      <c r="BH132" s="13"/>
      <c r="BI132" s="13"/>
      <c r="BJ132" s="13"/>
      <c r="BK132" s="13"/>
      <c r="BL132" s="13"/>
      <c r="BM132" s="13"/>
      <c r="BN132" s="13"/>
      <c r="BO132" s="13"/>
      <c r="BP132" s="13"/>
      <c r="BQ132" s="13"/>
      <c r="BR132" s="13"/>
      <c r="BS132" s="13"/>
      <c r="BT132" s="13"/>
      <c r="BU132" s="13"/>
      <c r="BV132" s="13"/>
      <c r="BW132" s="13"/>
      <c r="BX132" s="13"/>
      <c r="BY132" s="13"/>
      <c r="BZ132" s="13"/>
      <c r="CA132" s="13"/>
      <c r="CB132" s="13"/>
      <c r="CC132" s="13"/>
      <c r="CD132" s="13"/>
      <c r="CE132" s="13"/>
      <c r="CF132" s="13"/>
      <c r="CG132" s="13"/>
      <c r="CH132" s="10"/>
    </row>
    <row r="133" spans="1:86" ht="20" thickBot="1" x14ac:dyDescent="0.25">
      <c r="A133" s="91"/>
      <c r="B133" s="20"/>
      <c r="C133" s="86"/>
      <c r="D133" s="26"/>
      <c r="E133" s="26"/>
      <c r="F133" s="20"/>
      <c r="G133" s="33"/>
      <c r="H133" s="83">
        <f t="shared" si="18"/>
        <v>0</v>
      </c>
      <c r="I133" s="33"/>
      <c r="J133" s="84">
        <f t="shared" si="22"/>
        <v>0</v>
      </c>
      <c r="K133" s="20"/>
      <c r="L133" s="81"/>
      <c r="M133" s="41">
        <f t="shared" si="19"/>
        <v>0</v>
      </c>
      <c r="N133" s="33"/>
      <c r="O133" s="67">
        <f t="shared" si="23"/>
        <v>0</v>
      </c>
      <c r="P133" s="8"/>
      <c r="R133" s="41">
        <f t="shared" si="20"/>
        <v>0</v>
      </c>
      <c r="S133" s="33"/>
      <c r="T133" s="67">
        <f t="shared" si="24"/>
        <v>0</v>
      </c>
      <c r="U133" s="41">
        <f t="shared" si="25"/>
        <v>0</v>
      </c>
      <c r="V133" s="70" t="str">
        <f t="shared" si="21"/>
        <v>Unwesentlich</v>
      </c>
      <c r="W133" s="14"/>
      <c r="X133" s="14"/>
      <c r="Y133" s="14"/>
      <c r="Z133" s="14"/>
      <c r="AA133" s="14"/>
      <c r="AB133" s="10"/>
      <c r="AI133" s="8"/>
      <c r="AJ133" s="13"/>
      <c r="AK133" s="13"/>
      <c r="AL133" s="13"/>
      <c r="AM133" s="13"/>
      <c r="AN133" s="13"/>
      <c r="AO133" s="13"/>
      <c r="AP133" s="13"/>
      <c r="AQ133" s="13"/>
      <c r="AR133" s="13"/>
      <c r="AS133" s="13"/>
      <c r="AT133" s="13"/>
      <c r="AU133" s="13"/>
      <c r="AV133" s="13"/>
      <c r="AW133" s="13"/>
      <c r="AX133" s="13"/>
      <c r="AY133" s="13"/>
      <c r="AZ133" s="13"/>
      <c r="BA133" s="13"/>
      <c r="BB133" s="13"/>
      <c r="BC133" s="13"/>
      <c r="BD133" s="13"/>
      <c r="BE133" s="13"/>
      <c r="BF133" s="13"/>
      <c r="BG133" s="13"/>
      <c r="BH133" s="13"/>
      <c r="BI133" s="13"/>
      <c r="BJ133" s="13"/>
      <c r="BK133" s="13"/>
      <c r="BL133" s="13"/>
      <c r="BM133" s="13"/>
      <c r="BN133" s="13"/>
      <c r="BO133" s="13"/>
      <c r="BP133" s="13"/>
      <c r="BQ133" s="13"/>
      <c r="BR133" s="13"/>
      <c r="BS133" s="13"/>
      <c r="BT133" s="13"/>
      <c r="BU133" s="13"/>
      <c r="BV133" s="13"/>
      <c r="BW133" s="13"/>
      <c r="BX133" s="13"/>
      <c r="BY133" s="13"/>
      <c r="BZ133" s="13"/>
      <c r="CA133" s="13"/>
      <c r="CB133" s="13"/>
      <c r="CC133" s="13"/>
      <c r="CD133" s="13"/>
      <c r="CE133" s="13"/>
      <c r="CF133" s="13"/>
      <c r="CG133" s="13"/>
      <c r="CH133" s="10"/>
    </row>
    <row r="134" spans="1:86" ht="20" thickBot="1" x14ac:dyDescent="0.25">
      <c r="A134" s="91"/>
      <c r="B134" s="20"/>
      <c r="C134" s="86"/>
      <c r="D134" s="26"/>
      <c r="E134" s="26"/>
      <c r="F134" s="20"/>
      <c r="G134" s="33"/>
      <c r="H134" s="83">
        <f t="shared" si="18"/>
        <v>0</v>
      </c>
      <c r="I134" s="33"/>
      <c r="J134" s="84">
        <f t="shared" si="22"/>
        <v>0</v>
      </c>
      <c r="K134" s="20"/>
      <c r="L134" s="81"/>
      <c r="M134" s="41">
        <f t="shared" si="19"/>
        <v>0</v>
      </c>
      <c r="N134" s="33"/>
      <c r="O134" s="67">
        <f t="shared" si="23"/>
        <v>0</v>
      </c>
      <c r="P134" s="8"/>
      <c r="R134" s="41">
        <f t="shared" si="20"/>
        <v>0</v>
      </c>
      <c r="S134" s="33"/>
      <c r="T134" s="67">
        <f t="shared" si="24"/>
        <v>0</v>
      </c>
      <c r="U134" s="41">
        <f t="shared" si="25"/>
        <v>0</v>
      </c>
      <c r="V134" s="70" t="str">
        <f t="shared" si="21"/>
        <v>Unwesentlich</v>
      </c>
      <c r="W134" s="14"/>
      <c r="X134" s="14"/>
      <c r="Y134" s="14"/>
      <c r="Z134" s="14"/>
      <c r="AA134" s="14"/>
      <c r="AB134" s="10"/>
      <c r="AI134" s="8"/>
      <c r="AJ134" s="13"/>
      <c r="AK134" s="13"/>
      <c r="AL134" s="13"/>
      <c r="AM134" s="13"/>
      <c r="AN134" s="13"/>
      <c r="AO134" s="13"/>
      <c r="AP134" s="13"/>
      <c r="AQ134" s="13"/>
      <c r="AR134" s="13"/>
      <c r="AS134" s="13"/>
      <c r="AT134" s="13"/>
      <c r="AU134" s="13"/>
      <c r="AV134" s="13"/>
      <c r="AW134" s="13"/>
      <c r="AX134" s="13"/>
      <c r="AY134" s="13"/>
      <c r="AZ134" s="13"/>
      <c r="BA134" s="13"/>
      <c r="BB134" s="13"/>
      <c r="BC134" s="13"/>
      <c r="BD134" s="13"/>
      <c r="BE134" s="13"/>
      <c r="BF134" s="13"/>
      <c r="BG134" s="13"/>
      <c r="BH134" s="13"/>
      <c r="BI134" s="13"/>
      <c r="BJ134" s="13"/>
      <c r="BK134" s="13"/>
      <c r="BL134" s="13"/>
      <c r="BM134" s="13"/>
      <c r="BN134" s="13"/>
      <c r="BO134" s="13"/>
      <c r="BP134" s="13"/>
      <c r="BQ134" s="13"/>
      <c r="BR134" s="13"/>
      <c r="BS134" s="13"/>
      <c r="BT134" s="13"/>
      <c r="BU134" s="13"/>
      <c r="BV134" s="13"/>
      <c r="BW134" s="13"/>
      <c r="BX134" s="13"/>
      <c r="BY134" s="13"/>
      <c r="BZ134" s="13"/>
      <c r="CA134" s="13"/>
      <c r="CB134" s="13"/>
      <c r="CC134" s="13"/>
      <c r="CD134" s="13"/>
      <c r="CE134" s="13"/>
      <c r="CF134" s="13"/>
      <c r="CG134" s="13"/>
      <c r="CH134" s="10"/>
    </row>
    <row r="135" spans="1:86" ht="20" thickBot="1" x14ac:dyDescent="0.25">
      <c r="A135" s="91"/>
      <c r="B135" s="20"/>
      <c r="C135" s="86"/>
      <c r="D135" s="26"/>
      <c r="E135" s="26"/>
      <c r="F135" s="20"/>
      <c r="G135" s="33"/>
      <c r="H135" s="83">
        <f t="shared" si="18"/>
        <v>0</v>
      </c>
      <c r="I135" s="33"/>
      <c r="J135" s="84">
        <f t="shared" si="22"/>
        <v>0</v>
      </c>
      <c r="K135" s="20"/>
      <c r="L135" s="81"/>
      <c r="M135" s="41">
        <f t="shared" si="19"/>
        <v>0</v>
      </c>
      <c r="N135" s="33"/>
      <c r="O135" s="67">
        <f t="shared" si="23"/>
        <v>0</v>
      </c>
      <c r="P135" s="8"/>
      <c r="R135" s="41">
        <f t="shared" si="20"/>
        <v>0</v>
      </c>
      <c r="S135" s="33"/>
      <c r="T135" s="67">
        <f t="shared" si="24"/>
        <v>0</v>
      </c>
      <c r="U135" s="41">
        <f t="shared" si="25"/>
        <v>0</v>
      </c>
      <c r="V135" s="70" t="str">
        <f t="shared" si="21"/>
        <v>Unwesentlich</v>
      </c>
      <c r="W135" s="14"/>
      <c r="X135" s="14"/>
      <c r="Y135" s="14"/>
      <c r="Z135" s="14"/>
      <c r="AA135" s="14"/>
      <c r="AB135" s="10"/>
      <c r="AI135" s="8"/>
      <c r="AJ135" s="13"/>
      <c r="AK135" s="13"/>
      <c r="AL135" s="13"/>
      <c r="AM135" s="13"/>
      <c r="AN135" s="13"/>
      <c r="AO135" s="13"/>
      <c r="AP135" s="13"/>
      <c r="AQ135" s="13"/>
      <c r="AR135" s="13"/>
      <c r="AS135" s="13"/>
      <c r="AT135" s="13"/>
      <c r="AU135" s="13"/>
      <c r="AV135" s="13"/>
      <c r="AW135" s="13"/>
      <c r="AX135" s="13"/>
      <c r="AY135" s="13"/>
      <c r="AZ135" s="13"/>
      <c r="BA135" s="13"/>
      <c r="BB135" s="13"/>
      <c r="BC135" s="13"/>
      <c r="BD135" s="13"/>
      <c r="BE135" s="13"/>
      <c r="BF135" s="13"/>
      <c r="BG135" s="13"/>
      <c r="BH135" s="13"/>
      <c r="BI135" s="13"/>
      <c r="BJ135" s="13"/>
      <c r="BK135" s="13"/>
      <c r="BL135" s="13"/>
      <c r="BM135" s="13"/>
      <c r="BN135" s="13"/>
      <c r="BO135" s="13"/>
      <c r="BP135" s="13"/>
      <c r="BQ135" s="13"/>
      <c r="BR135" s="13"/>
      <c r="BS135" s="13"/>
      <c r="BT135" s="13"/>
      <c r="BU135" s="13"/>
      <c r="BV135" s="13"/>
      <c r="BW135" s="13"/>
      <c r="BX135" s="13"/>
      <c r="BY135" s="13"/>
      <c r="BZ135" s="13"/>
      <c r="CA135" s="13"/>
      <c r="CB135" s="13"/>
      <c r="CC135" s="13"/>
      <c r="CD135" s="13"/>
      <c r="CE135" s="13"/>
      <c r="CF135" s="13"/>
      <c r="CG135" s="13"/>
      <c r="CH135" s="10"/>
    </row>
    <row r="136" spans="1:86" ht="20" thickBot="1" x14ac:dyDescent="0.25">
      <c r="A136" s="91"/>
      <c r="B136" s="20"/>
      <c r="C136" s="86"/>
      <c r="D136" s="26"/>
      <c r="E136" s="26"/>
      <c r="F136" s="20"/>
      <c r="G136" s="33"/>
      <c r="H136" s="83">
        <f t="shared" si="18"/>
        <v>0</v>
      </c>
      <c r="I136" s="33"/>
      <c r="J136" s="84">
        <f t="shared" si="22"/>
        <v>0</v>
      </c>
      <c r="K136" s="20"/>
      <c r="L136" s="81"/>
      <c r="M136" s="41">
        <f t="shared" si="19"/>
        <v>0</v>
      </c>
      <c r="N136" s="33"/>
      <c r="O136" s="67">
        <f t="shared" si="23"/>
        <v>0</v>
      </c>
      <c r="P136" s="8"/>
      <c r="R136" s="41">
        <f t="shared" si="20"/>
        <v>0</v>
      </c>
      <c r="S136" s="33"/>
      <c r="T136" s="67">
        <f t="shared" si="24"/>
        <v>0</v>
      </c>
      <c r="U136" s="41">
        <f t="shared" si="25"/>
        <v>0</v>
      </c>
      <c r="V136" s="70" t="str">
        <f t="shared" si="21"/>
        <v>Unwesentlich</v>
      </c>
      <c r="W136" s="14"/>
      <c r="X136" s="14"/>
      <c r="Y136" s="14"/>
      <c r="Z136" s="14"/>
      <c r="AA136" s="14"/>
      <c r="AB136" s="10"/>
      <c r="AI136" s="8"/>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c r="BX136" s="13"/>
      <c r="BY136" s="13"/>
      <c r="BZ136" s="13"/>
      <c r="CA136" s="13"/>
      <c r="CB136" s="13"/>
      <c r="CC136" s="13"/>
      <c r="CD136" s="13"/>
      <c r="CE136" s="13"/>
      <c r="CF136" s="13"/>
      <c r="CG136" s="13"/>
      <c r="CH136" s="10"/>
    </row>
    <row r="137" spans="1:86" ht="20" thickBot="1" x14ac:dyDescent="0.25">
      <c r="A137" s="91"/>
      <c r="B137" s="20"/>
      <c r="C137" s="86"/>
      <c r="D137" s="26"/>
      <c r="E137" s="26"/>
      <c r="F137" s="20"/>
      <c r="G137" s="33"/>
      <c r="H137" s="83">
        <f t="shared" si="18"/>
        <v>0</v>
      </c>
      <c r="I137" s="33"/>
      <c r="J137" s="84">
        <f t="shared" si="22"/>
        <v>0</v>
      </c>
      <c r="K137" s="20"/>
      <c r="L137" s="81"/>
      <c r="M137" s="41">
        <f t="shared" si="19"/>
        <v>0</v>
      </c>
      <c r="N137" s="33"/>
      <c r="O137" s="67">
        <f t="shared" si="23"/>
        <v>0</v>
      </c>
      <c r="P137" s="8"/>
      <c r="R137" s="41">
        <f t="shared" si="20"/>
        <v>0</v>
      </c>
      <c r="S137" s="33"/>
      <c r="T137" s="67">
        <f t="shared" si="24"/>
        <v>0</v>
      </c>
      <c r="U137" s="41">
        <f t="shared" si="25"/>
        <v>0</v>
      </c>
      <c r="V137" s="70" t="str">
        <f t="shared" si="21"/>
        <v>Unwesentlich</v>
      </c>
      <c r="W137" s="14"/>
      <c r="X137" s="14"/>
      <c r="Y137" s="14"/>
      <c r="Z137" s="14"/>
      <c r="AA137" s="14"/>
      <c r="AB137" s="10"/>
      <c r="AI137" s="8"/>
      <c r="AJ137" s="13"/>
      <c r="AK137" s="13"/>
      <c r="AL137" s="13"/>
      <c r="AM137" s="13"/>
      <c r="AN137" s="13"/>
      <c r="AO137" s="13"/>
      <c r="AP137" s="13"/>
      <c r="AQ137" s="13"/>
      <c r="AR137" s="13"/>
      <c r="AS137" s="13"/>
      <c r="AT137" s="13"/>
      <c r="AU137" s="13"/>
      <c r="AV137" s="13"/>
      <c r="AW137" s="13"/>
      <c r="AX137" s="13"/>
      <c r="AY137" s="13"/>
      <c r="AZ137" s="13"/>
      <c r="BA137" s="13"/>
      <c r="BB137" s="13"/>
      <c r="BC137" s="13"/>
      <c r="BD137" s="13"/>
      <c r="BE137" s="13"/>
      <c r="BF137" s="13"/>
      <c r="BG137" s="13"/>
      <c r="BH137" s="13"/>
      <c r="BI137" s="13"/>
      <c r="BJ137" s="13"/>
      <c r="BK137" s="13"/>
      <c r="BL137" s="13"/>
      <c r="BM137" s="13"/>
      <c r="BN137" s="13"/>
      <c r="BO137" s="13"/>
      <c r="BP137" s="13"/>
      <c r="BQ137" s="13"/>
      <c r="BR137" s="13"/>
      <c r="BS137" s="13"/>
      <c r="BT137" s="13"/>
      <c r="BU137" s="13"/>
      <c r="BV137" s="13"/>
      <c r="BW137" s="13"/>
      <c r="BX137" s="13"/>
      <c r="BY137" s="13"/>
      <c r="BZ137" s="13"/>
      <c r="CA137" s="13"/>
      <c r="CB137" s="13"/>
      <c r="CC137" s="13"/>
      <c r="CD137" s="13"/>
      <c r="CE137" s="13"/>
      <c r="CF137" s="13"/>
      <c r="CG137" s="13"/>
      <c r="CH137" s="10"/>
    </row>
    <row r="138" spans="1:86" ht="20" thickBot="1" x14ac:dyDescent="0.25">
      <c r="A138" s="91"/>
      <c r="B138" s="20"/>
      <c r="C138" s="86"/>
      <c r="D138" s="26"/>
      <c r="E138" s="26"/>
      <c r="F138" s="20"/>
      <c r="G138" s="33"/>
      <c r="H138" s="83">
        <f t="shared" si="18"/>
        <v>0</v>
      </c>
      <c r="I138" s="33"/>
      <c r="J138" s="84">
        <f t="shared" si="22"/>
        <v>0</v>
      </c>
      <c r="K138" s="20"/>
      <c r="L138" s="81"/>
      <c r="M138" s="41">
        <f t="shared" si="19"/>
        <v>0</v>
      </c>
      <c r="N138" s="33"/>
      <c r="O138" s="67">
        <f t="shared" si="23"/>
        <v>0</v>
      </c>
      <c r="P138" s="8"/>
      <c r="R138" s="41">
        <f t="shared" si="20"/>
        <v>0</v>
      </c>
      <c r="S138" s="33"/>
      <c r="T138" s="67">
        <f t="shared" si="24"/>
        <v>0</v>
      </c>
      <c r="U138" s="41">
        <f t="shared" si="25"/>
        <v>0</v>
      </c>
      <c r="V138" s="70" t="str">
        <f t="shared" si="21"/>
        <v>Unwesentlich</v>
      </c>
      <c r="W138" s="14"/>
      <c r="X138" s="14"/>
      <c r="Y138" s="14"/>
      <c r="Z138" s="14"/>
      <c r="AA138" s="14"/>
      <c r="AB138" s="10"/>
      <c r="AI138" s="8"/>
      <c r="AJ138" s="13"/>
      <c r="AK138" s="13"/>
      <c r="AL138" s="13"/>
      <c r="AM138" s="13"/>
      <c r="AN138" s="13"/>
      <c r="AO138" s="13"/>
      <c r="AP138" s="13"/>
      <c r="AQ138" s="13"/>
      <c r="AR138" s="13"/>
      <c r="AS138" s="13"/>
      <c r="AT138" s="13"/>
      <c r="AU138" s="13"/>
      <c r="AV138" s="13"/>
      <c r="AW138" s="13"/>
      <c r="AX138" s="13"/>
      <c r="AY138" s="13"/>
      <c r="AZ138" s="13"/>
      <c r="BA138" s="13"/>
      <c r="BB138" s="13"/>
      <c r="BC138" s="13"/>
      <c r="BD138" s="13"/>
      <c r="BE138" s="13"/>
      <c r="BF138" s="13"/>
      <c r="BG138" s="13"/>
      <c r="BH138" s="13"/>
      <c r="BI138" s="13"/>
      <c r="BJ138" s="13"/>
      <c r="BK138" s="13"/>
      <c r="BL138" s="13"/>
      <c r="BM138" s="13"/>
      <c r="BN138" s="13"/>
      <c r="BO138" s="13"/>
      <c r="BP138" s="13"/>
      <c r="BQ138" s="13"/>
      <c r="BR138" s="13"/>
      <c r="BS138" s="13"/>
      <c r="BT138" s="13"/>
      <c r="BU138" s="13"/>
      <c r="BV138" s="13"/>
      <c r="BW138" s="13"/>
      <c r="BX138" s="13"/>
      <c r="BY138" s="13"/>
      <c r="BZ138" s="13"/>
      <c r="CA138" s="13"/>
      <c r="CB138" s="13"/>
      <c r="CC138" s="13"/>
      <c r="CD138" s="13"/>
      <c r="CE138" s="13"/>
      <c r="CF138" s="13"/>
      <c r="CG138" s="13"/>
      <c r="CH138" s="10"/>
    </row>
    <row r="139" spans="1:86" ht="20" thickBot="1" x14ac:dyDescent="0.25">
      <c r="A139" s="91"/>
      <c r="B139" s="20"/>
      <c r="C139" s="86"/>
      <c r="D139" s="26"/>
      <c r="E139" s="26"/>
      <c r="F139" s="20"/>
      <c r="G139" s="33"/>
      <c r="H139" s="83">
        <f t="shared" si="18"/>
        <v>0</v>
      </c>
      <c r="I139" s="33"/>
      <c r="J139" s="84">
        <f t="shared" si="22"/>
        <v>0</v>
      </c>
      <c r="K139" s="20"/>
      <c r="L139" s="81"/>
      <c r="M139" s="41">
        <f t="shared" si="19"/>
        <v>0</v>
      </c>
      <c r="N139" s="33"/>
      <c r="O139" s="67">
        <f t="shared" si="23"/>
        <v>0</v>
      </c>
      <c r="P139" s="8"/>
      <c r="R139" s="41">
        <f t="shared" si="20"/>
        <v>0</v>
      </c>
      <c r="S139" s="33"/>
      <c r="T139" s="67">
        <f t="shared" si="24"/>
        <v>0</v>
      </c>
      <c r="U139" s="41">
        <f t="shared" si="25"/>
        <v>0</v>
      </c>
      <c r="V139" s="70" t="str">
        <f t="shared" si="21"/>
        <v>Unwesentlich</v>
      </c>
      <c r="W139" s="14"/>
      <c r="X139" s="14"/>
      <c r="Y139" s="14"/>
      <c r="Z139" s="14"/>
      <c r="AA139" s="14"/>
      <c r="AB139" s="10"/>
      <c r="AI139" s="8"/>
      <c r="AJ139" s="13"/>
      <c r="AK139" s="13"/>
      <c r="AL139" s="13"/>
      <c r="AM139" s="13"/>
      <c r="AN139" s="13"/>
      <c r="AO139" s="13"/>
      <c r="AP139" s="13"/>
      <c r="AQ139" s="13"/>
      <c r="AR139" s="13"/>
      <c r="AS139" s="13"/>
      <c r="AT139" s="13"/>
      <c r="AU139" s="13"/>
      <c r="AV139" s="13"/>
      <c r="AW139" s="13"/>
      <c r="AX139" s="13"/>
      <c r="AY139" s="13"/>
      <c r="AZ139" s="13"/>
      <c r="BA139" s="13"/>
      <c r="BB139" s="13"/>
      <c r="BC139" s="13"/>
      <c r="BD139" s="13"/>
      <c r="BE139" s="13"/>
      <c r="BF139" s="13"/>
      <c r="BG139" s="13"/>
      <c r="BH139" s="13"/>
      <c r="BI139" s="13"/>
      <c r="BJ139" s="13"/>
      <c r="BK139" s="13"/>
      <c r="BL139" s="13"/>
      <c r="BM139" s="13"/>
      <c r="BN139" s="13"/>
      <c r="BO139" s="13"/>
      <c r="BP139" s="13"/>
      <c r="BQ139" s="13"/>
      <c r="BR139" s="13"/>
      <c r="BS139" s="13"/>
      <c r="BT139" s="13"/>
      <c r="BU139" s="13"/>
      <c r="BV139" s="13"/>
      <c r="BW139" s="13"/>
      <c r="BX139" s="13"/>
      <c r="BY139" s="13"/>
      <c r="BZ139" s="13"/>
      <c r="CA139" s="13"/>
      <c r="CB139" s="13"/>
      <c r="CC139" s="13"/>
      <c r="CD139" s="13"/>
      <c r="CE139" s="13"/>
      <c r="CF139" s="13"/>
      <c r="CG139" s="13"/>
      <c r="CH139" s="10"/>
    </row>
    <row r="140" spans="1:86" ht="20" thickBot="1" x14ac:dyDescent="0.25">
      <c r="A140" s="91"/>
      <c r="B140" s="20"/>
      <c r="C140" s="86"/>
      <c r="D140" s="26"/>
      <c r="E140" s="26"/>
      <c r="F140" s="20"/>
      <c r="G140" s="33"/>
      <c r="H140" s="83">
        <f t="shared" si="18"/>
        <v>0</v>
      </c>
      <c r="I140" s="33"/>
      <c r="J140" s="84">
        <f t="shared" si="22"/>
        <v>0</v>
      </c>
      <c r="K140" s="20"/>
      <c r="L140" s="81"/>
      <c r="M140" s="41">
        <f t="shared" si="19"/>
        <v>0</v>
      </c>
      <c r="N140" s="33"/>
      <c r="O140" s="67">
        <f t="shared" si="23"/>
        <v>0</v>
      </c>
      <c r="P140" s="8"/>
      <c r="R140" s="41">
        <f t="shared" si="20"/>
        <v>0</v>
      </c>
      <c r="S140" s="33"/>
      <c r="T140" s="67">
        <f t="shared" si="24"/>
        <v>0</v>
      </c>
      <c r="U140" s="41">
        <f t="shared" si="25"/>
        <v>0</v>
      </c>
      <c r="V140" s="70" t="str">
        <f t="shared" si="21"/>
        <v>Unwesentlich</v>
      </c>
      <c r="W140" s="14"/>
      <c r="X140" s="14"/>
      <c r="Y140" s="14"/>
      <c r="Z140" s="14"/>
      <c r="AA140" s="14"/>
      <c r="AB140" s="10"/>
      <c r="AI140" s="8"/>
      <c r="AJ140" s="13"/>
      <c r="AK140" s="13"/>
      <c r="AL140" s="13"/>
      <c r="AM140" s="13"/>
      <c r="AN140" s="13"/>
      <c r="AO140" s="13"/>
      <c r="AP140" s="13"/>
      <c r="AQ140" s="13"/>
      <c r="AR140" s="13"/>
      <c r="AS140" s="13"/>
      <c r="AT140" s="13"/>
      <c r="AU140" s="13"/>
      <c r="AV140" s="13"/>
      <c r="AW140" s="13"/>
      <c r="AX140" s="13"/>
      <c r="AY140" s="13"/>
      <c r="AZ140" s="13"/>
      <c r="BA140" s="13"/>
      <c r="BB140" s="13"/>
      <c r="BC140" s="13"/>
      <c r="BD140" s="13"/>
      <c r="BE140" s="13"/>
      <c r="BF140" s="13"/>
      <c r="BG140" s="13"/>
      <c r="BH140" s="13"/>
      <c r="BI140" s="13"/>
      <c r="BJ140" s="13"/>
      <c r="BK140" s="13"/>
      <c r="BL140" s="13"/>
      <c r="BM140" s="13"/>
      <c r="BN140" s="13"/>
      <c r="BO140" s="13"/>
      <c r="BP140" s="13"/>
      <c r="BQ140" s="13"/>
      <c r="BR140" s="13"/>
      <c r="BS140" s="13"/>
      <c r="BT140" s="13"/>
      <c r="BU140" s="13"/>
      <c r="BV140" s="13"/>
      <c r="BW140" s="13"/>
      <c r="BX140" s="13"/>
      <c r="BY140" s="13"/>
      <c r="BZ140" s="13"/>
      <c r="CA140" s="13"/>
      <c r="CB140" s="13"/>
      <c r="CC140" s="13"/>
      <c r="CD140" s="13"/>
      <c r="CE140" s="13"/>
      <c r="CF140" s="13"/>
      <c r="CG140" s="13"/>
      <c r="CH140" s="10"/>
    </row>
    <row r="141" spans="1:86" ht="20" thickBot="1" x14ac:dyDescent="0.25">
      <c r="A141" s="91"/>
      <c r="B141" s="20"/>
      <c r="C141" s="86"/>
      <c r="D141" s="26"/>
      <c r="E141" s="26"/>
      <c r="F141" s="20"/>
      <c r="G141" s="33"/>
      <c r="H141" s="83">
        <f t="shared" si="18"/>
        <v>0</v>
      </c>
      <c r="I141" s="33"/>
      <c r="J141" s="84">
        <f t="shared" si="22"/>
        <v>0</v>
      </c>
      <c r="K141" s="20"/>
      <c r="L141" s="81"/>
      <c r="M141" s="41">
        <f t="shared" si="19"/>
        <v>0</v>
      </c>
      <c r="N141" s="33"/>
      <c r="O141" s="67">
        <f t="shared" si="23"/>
        <v>0</v>
      </c>
      <c r="P141" s="8"/>
      <c r="R141" s="41">
        <f t="shared" si="20"/>
        <v>0</v>
      </c>
      <c r="S141" s="33"/>
      <c r="T141" s="67">
        <f t="shared" si="24"/>
        <v>0</v>
      </c>
      <c r="U141" s="41">
        <f t="shared" si="25"/>
        <v>0</v>
      </c>
      <c r="V141" s="70" t="str">
        <f t="shared" si="21"/>
        <v>Unwesentlich</v>
      </c>
      <c r="W141" s="14"/>
      <c r="X141" s="14"/>
      <c r="Y141" s="14"/>
      <c r="Z141" s="14"/>
      <c r="AA141" s="14"/>
      <c r="AB141" s="10"/>
      <c r="AI141" s="8"/>
      <c r="AJ141" s="13"/>
      <c r="AK141" s="13"/>
      <c r="AL141" s="13"/>
      <c r="AM141" s="13"/>
      <c r="AN141" s="13"/>
      <c r="AO141" s="13"/>
      <c r="AP141" s="13"/>
      <c r="AQ141" s="13"/>
      <c r="AR141" s="13"/>
      <c r="AS141" s="13"/>
      <c r="AT141" s="13"/>
      <c r="AU141" s="13"/>
      <c r="AV141" s="13"/>
      <c r="AW141" s="13"/>
      <c r="AX141" s="13"/>
      <c r="AY141" s="13"/>
      <c r="AZ141" s="13"/>
      <c r="BA141" s="13"/>
      <c r="BB141" s="13"/>
      <c r="BC141" s="13"/>
      <c r="BD141" s="13"/>
      <c r="BE141" s="13"/>
      <c r="BF141" s="13"/>
      <c r="BG141" s="13"/>
      <c r="BH141" s="13"/>
      <c r="BI141" s="13"/>
      <c r="BJ141" s="13"/>
      <c r="BK141" s="13"/>
      <c r="BL141" s="13"/>
      <c r="BM141" s="13"/>
      <c r="BN141" s="13"/>
      <c r="BO141" s="13"/>
      <c r="BP141" s="13"/>
      <c r="BQ141" s="13"/>
      <c r="BR141" s="13"/>
      <c r="BS141" s="13"/>
      <c r="BT141" s="13"/>
      <c r="BU141" s="13"/>
      <c r="BV141" s="13"/>
      <c r="BW141" s="13"/>
      <c r="BX141" s="13"/>
      <c r="BY141" s="13"/>
      <c r="BZ141" s="13"/>
      <c r="CA141" s="13"/>
      <c r="CB141" s="13"/>
      <c r="CC141" s="13"/>
      <c r="CD141" s="13"/>
      <c r="CE141" s="13"/>
      <c r="CF141" s="13"/>
      <c r="CG141" s="13"/>
      <c r="CH141" s="10"/>
    </row>
    <row r="142" spans="1:86" ht="20" thickBot="1" x14ac:dyDescent="0.25">
      <c r="A142" s="91"/>
      <c r="B142" s="20"/>
      <c r="C142" s="86"/>
      <c r="D142" s="26"/>
      <c r="E142" s="26"/>
      <c r="F142" s="20"/>
      <c r="G142" s="33"/>
      <c r="H142" s="83">
        <f t="shared" si="18"/>
        <v>0</v>
      </c>
      <c r="I142" s="33"/>
      <c r="J142" s="84">
        <f t="shared" si="22"/>
        <v>0</v>
      </c>
      <c r="K142" s="20"/>
      <c r="L142" s="81"/>
      <c r="M142" s="41">
        <f t="shared" si="19"/>
        <v>0</v>
      </c>
      <c r="N142" s="33"/>
      <c r="O142" s="67">
        <f t="shared" si="23"/>
        <v>0</v>
      </c>
      <c r="P142" s="8"/>
      <c r="R142" s="41">
        <f t="shared" si="20"/>
        <v>0</v>
      </c>
      <c r="S142" s="33"/>
      <c r="T142" s="67">
        <f t="shared" si="24"/>
        <v>0</v>
      </c>
      <c r="U142" s="41">
        <f t="shared" si="25"/>
        <v>0</v>
      </c>
      <c r="V142" s="70" t="str">
        <f t="shared" si="21"/>
        <v>Unwesentlich</v>
      </c>
      <c r="W142" s="14"/>
      <c r="X142" s="14"/>
      <c r="Y142" s="14"/>
      <c r="Z142" s="14"/>
      <c r="AA142" s="14"/>
      <c r="AB142" s="10"/>
      <c r="AI142" s="8"/>
      <c r="AJ142" s="13"/>
      <c r="AK142" s="13"/>
      <c r="AL142" s="13"/>
      <c r="AM142" s="13"/>
      <c r="AN142" s="13"/>
      <c r="AO142" s="13"/>
      <c r="AP142" s="13"/>
      <c r="AQ142" s="13"/>
      <c r="AR142" s="13"/>
      <c r="AS142" s="13"/>
      <c r="AT142" s="13"/>
      <c r="AU142" s="13"/>
      <c r="AV142" s="13"/>
      <c r="AW142" s="13"/>
      <c r="AX142" s="13"/>
      <c r="AY142" s="13"/>
      <c r="AZ142" s="13"/>
      <c r="BA142" s="13"/>
      <c r="BB142" s="13"/>
      <c r="BC142" s="13"/>
      <c r="BD142" s="13"/>
      <c r="BE142" s="13"/>
      <c r="BF142" s="13"/>
      <c r="BG142" s="13"/>
      <c r="BH142" s="13"/>
      <c r="BI142" s="13"/>
      <c r="BJ142" s="13"/>
      <c r="BK142" s="13"/>
      <c r="BL142" s="13"/>
      <c r="BM142" s="13"/>
      <c r="BN142" s="13"/>
      <c r="BO142" s="13"/>
      <c r="BP142" s="13"/>
      <c r="BQ142" s="13"/>
      <c r="BR142" s="13"/>
      <c r="BS142" s="13"/>
      <c r="BT142" s="13"/>
      <c r="BU142" s="13"/>
      <c r="BV142" s="13"/>
      <c r="BW142" s="13"/>
      <c r="BX142" s="13"/>
      <c r="BY142" s="13"/>
      <c r="BZ142" s="13"/>
      <c r="CA142" s="13"/>
      <c r="CB142" s="13"/>
      <c r="CC142" s="13"/>
      <c r="CD142" s="13"/>
      <c r="CE142" s="13"/>
      <c r="CF142" s="13"/>
      <c r="CG142" s="13"/>
      <c r="CH142" s="10"/>
    </row>
    <row r="143" spans="1:86" ht="20" thickBot="1" x14ac:dyDescent="0.25">
      <c r="A143" s="91"/>
      <c r="B143" s="20"/>
      <c r="C143" s="86"/>
      <c r="D143" s="26"/>
      <c r="E143" s="26"/>
      <c r="F143" s="20"/>
      <c r="G143" s="33"/>
      <c r="H143" s="83">
        <f t="shared" si="18"/>
        <v>0</v>
      </c>
      <c r="I143" s="33"/>
      <c r="J143" s="84">
        <f t="shared" si="22"/>
        <v>0</v>
      </c>
      <c r="K143" s="20"/>
      <c r="L143" s="81"/>
      <c r="M143" s="41">
        <f t="shared" si="19"/>
        <v>0</v>
      </c>
      <c r="N143" s="33"/>
      <c r="O143" s="67">
        <f t="shared" si="23"/>
        <v>0</v>
      </c>
      <c r="P143" s="8"/>
      <c r="R143" s="41">
        <f t="shared" si="20"/>
        <v>0</v>
      </c>
      <c r="S143" s="33"/>
      <c r="T143" s="67">
        <f t="shared" si="24"/>
        <v>0</v>
      </c>
      <c r="U143" s="41">
        <f t="shared" si="25"/>
        <v>0</v>
      </c>
      <c r="V143" s="70" t="str">
        <f t="shared" si="21"/>
        <v>Unwesentlich</v>
      </c>
      <c r="W143" s="14"/>
      <c r="X143" s="14"/>
      <c r="Y143" s="14"/>
      <c r="Z143" s="14"/>
      <c r="AA143" s="14"/>
      <c r="AB143" s="10"/>
      <c r="AI143" s="8"/>
      <c r="AJ143" s="13"/>
      <c r="AK143" s="13"/>
      <c r="AL143" s="13"/>
      <c r="AM143" s="13"/>
      <c r="AN143" s="13"/>
      <c r="AO143" s="13"/>
      <c r="AP143" s="13"/>
      <c r="AQ143" s="13"/>
      <c r="AR143" s="13"/>
      <c r="AS143" s="13"/>
      <c r="AT143" s="13"/>
      <c r="AU143" s="13"/>
      <c r="AV143" s="13"/>
      <c r="AW143" s="13"/>
      <c r="AX143" s="13"/>
      <c r="AY143" s="13"/>
      <c r="AZ143" s="13"/>
      <c r="BA143" s="13"/>
      <c r="BB143" s="13"/>
      <c r="BC143" s="13"/>
      <c r="BD143" s="13"/>
      <c r="BE143" s="13"/>
      <c r="BF143" s="13"/>
      <c r="BG143" s="13"/>
      <c r="BH143" s="13"/>
      <c r="BI143" s="13"/>
      <c r="BJ143" s="13"/>
      <c r="BK143" s="13"/>
      <c r="BL143" s="13"/>
      <c r="BM143" s="13"/>
      <c r="BN143" s="13"/>
      <c r="BO143" s="13"/>
      <c r="BP143" s="13"/>
      <c r="BQ143" s="13"/>
      <c r="BR143" s="13"/>
      <c r="BS143" s="13"/>
      <c r="BT143" s="13"/>
      <c r="BU143" s="13"/>
      <c r="BV143" s="13"/>
      <c r="BW143" s="13"/>
      <c r="BX143" s="13"/>
      <c r="BY143" s="13"/>
      <c r="BZ143" s="13"/>
      <c r="CA143" s="13"/>
      <c r="CB143" s="13"/>
      <c r="CC143" s="13"/>
      <c r="CD143" s="13"/>
      <c r="CE143" s="13"/>
      <c r="CF143" s="13"/>
      <c r="CG143" s="13"/>
      <c r="CH143" s="10"/>
    </row>
    <row r="144" spans="1:86" ht="20" thickBot="1" x14ac:dyDescent="0.25">
      <c r="A144" s="91"/>
      <c r="B144" s="20"/>
      <c r="C144" s="86"/>
      <c r="D144" s="26"/>
      <c r="E144" s="26"/>
      <c r="F144" s="20"/>
      <c r="G144" s="33"/>
      <c r="H144" s="83">
        <f t="shared" si="18"/>
        <v>0</v>
      </c>
      <c r="I144" s="33"/>
      <c r="J144" s="84">
        <f t="shared" si="22"/>
        <v>0</v>
      </c>
      <c r="K144" s="20"/>
      <c r="L144" s="81"/>
      <c r="M144" s="41">
        <f t="shared" si="19"/>
        <v>0</v>
      </c>
      <c r="N144" s="33"/>
      <c r="O144" s="67">
        <f t="shared" si="23"/>
        <v>0</v>
      </c>
      <c r="P144" s="8"/>
      <c r="R144" s="41">
        <f t="shared" si="20"/>
        <v>0</v>
      </c>
      <c r="S144" s="33"/>
      <c r="T144" s="67">
        <f t="shared" si="24"/>
        <v>0</v>
      </c>
      <c r="U144" s="41">
        <f t="shared" si="25"/>
        <v>0</v>
      </c>
      <c r="V144" s="70" t="str">
        <f t="shared" si="21"/>
        <v>Unwesentlich</v>
      </c>
      <c r="W144" s="14"/>
      <c r="X144" s="14"/>
      <c r="Y144" s="14"/>
      <c r="Z144" s="14"/>
      <c r="AA144" s="14"/>
      <c r="AB144" s="10"/>
      <c r="AI144" s="8"/>
      <c r="AJ144" s="13"/>
      <c r="AK144" s="13"/>
      <c r="AL144" s="13"/>
      <c r="AM144" s="13"/>
      <c r="AN144" s="13"/>
      <c r="AO144" s="13"/>
      <c r="AP144" s="13"/>
      <c r="AQ144" s="13"/>
      <c r="AR144" s="13"/>
      <c r="AS144" s="13"/>
      <c r="AT144" s="13"/>
      <c r="AU144" s="13"/>
      <c r="AV144" s="13"/>
      <c r="AW144" s="13"/>
      <c r="AX144" s="13"/>
      <c r="AY144" s="13"/>
      <c r="AZ144" s="13"/>
      <c r="BA144" s="13"/>
      <c r="BB144" s="13"/>
      <c r="BC144" s="13"/>
      <c r="BD144" s="13"/>
      <c r="BE144" s="13"/>
      <c r="BF144" s="13"/>
      <c r="BG144" s="13"/>
      <c r="BH144" s="13"/>
      <c r="BI144" s="13"/>
      <c r="BJ144" s="13"/>
      <c r="BK144" s="13"/>
      <c r="BL144" s="13"/>
      <c r="BM144" s="13"/>
      <c r="BN144" s="13"/>
      <c r="BO144" s="13"/>
      <c r="BP144" s="13"/>
      <c r="BQ144" s="13"/>
      <c r="BR144" s="13"/>
      <c r="BS144" s="13"/>
      <c r="BT144" s="13"/>
      <c r="BU144" s="13"/>
      <c r="BV144" s="13"/>
      <c r="BW144" s="13"/>
      <c r="BX144" s="13"/>
      <c r="BY144" s="13"/>
      <c r="BZ144" s="13"/>
      <c r="CA144" s="13"/>
      <c r="CB144" s="13"/>
      <c r="CC144" s="13"/>
      <c r="CD144" s="13"/>
      <c r="CE144" s="13"/>
      <c r="CF144" s="13"/>
      <c r="CG144" s="13"/>
      <c r="CH144" s="10"/>
    </row>
    <row r="145" spans="1:86" ht="20" thickBot="1" x14ac:dyDescent="0.25">
      <c r="A145" s="91"/>
      <c r="B145" s="20"/>
      <c r="C145" s="86"/>
      <c r="D145" s="26"/>
      <c r="E145" s="26"/>
      <c r="F145" s="20"/>
      <c r="G145" s="33"/>
      <c r="H145" s="83">
        <f t="shared" si="18"/>
        <v>0</v>
      </c>
      <c r="I145" s="33"/>
      <c r="J145" s="84">
        <f t="shared" si="22"/>
        <v>0</v>
      </c>
      <c r="K145" s="20"/>
      <c r="L145" s="81"/>
      <c r="M145" s="41">
        <f t="shared" si="19"/>
        <v>0</v>
      </c>
      <c r="N145" s="33"/>
      <c r="O145" s="67">
        <f t="shared" si="23"/>
        <v>0</v>
      </c>
      <c r="P145" s="8"/>
      <c r="R145" s="41">
        <f t="shared" si="20"/>
        <v>0</v>
      </c>
      <c r="S145" s="33"/>
      <c r="T145" s="67">
        <f t="shared" si="24"/>
        <v>0</v>
      </c>
      <c r="U145" s="41">
        <f t="shared" si="25"/>
        <v>0</v>
      </c>
      <c r="V145" s="70" t="str">
        <f t="shared" si="21"/>
        <v>Unwesentlich</v>
      </c>
      <c r="W145" s="14"/>
      <c r="X145" s="14"/>
      <c r="Y145" s="14"/>
      <c r="Z145" s="14"/>
      <c r="AA145" s="14"/>
      <c r="AB145" s="10"/>
      <c r="AI145" s="8"/>
      <c r="AJ145" s="13"/>
      <c r="AK145" s="13"/>
      <c r="AL145" s="13"/>
      <c r="AM145" s="13"/>
      <c r="AN145" s="13"/>
      <c r="AO145" s="13"/>
      <c r="AP145" s="13"/>
      <c r="AQ145" s="13"/>
      <c r="AR145" s="13"/>
      <c r="AS145" s="13"/>
      <c r="AT145" s="13"/>
      <c r="AU145" s="13"/>
      <c r="AV145" s="13"/>
      <c r="AW145" s="13"/>
      <c r="AX145" s="13"/>
      <c r="AY145" s="13"/>
      <c r="AZ145" s="13"/>
      <c r="BA145" s="13"/>
      <c r="BB145" s="13"/>
      <c r="BC145" s="13"/>
      <c r="BD145" s="13"/>
      <c r="BE145" s="13"/>
      <c r="BF145" s="13"/>
      <c r="BG145" s="13"/>
      <c r="BH145" s="13"/>
      <c r="BI145" s="13"/>
      <c r="BJ145" s="13"/>
      <c r="BK145" s="13"/>
      <c r="BL145" s="13"/>
      <c r="BM145" s="13"/>
      <c r="BN145" s="13"/>
      <c r="BO145" s="13"/>
      <c r="BP145" s="13"/>
      <c r="BQ145" s="13"/>
      <c r="BR145" s="13"/>
      <c r="BS145" s="13"/>
      <c r="BT145" s="13"/>
      <c r="BU145" s="13"/>
      <c r="BV145" s="13"/>
      <c r="BW145" s="13"/>
      <c r="BX145" s="13"/>
      <c r="BY145" s="13"/>
      <c r="BZ145" s="13"/>
      <c r="CA145" s="13"/>
      <c r="CB145" s="13"/>
      <c r="CC145" s="13"/>
      <c r="CD145" s="13"/>
      <c r="CE145" s="13"/>
      <c r="CF145" s="13"/>
      <c r="CG145" s="13"/>
      <c r="CH145" s="10"/>
    </row>
    <row r="146" spans="1:86" ht="20" thickBot="1" x14ac:dyDescent="0.25">
      <c r="A146" s="91"/>
      <c r="B146" s="20"/>
      <c r="C146" s="86"/>
      <c r="D146" s="26"/>
      <c r="E146" s="26"/>
      <c r="F146" s="20"/>
      <c r="G146" s="33"/>
      <c r="H146" s="83">
        <f t="shared" si="18"/>
        <v>0</v>
      </c>
      <c r="I146" s="33"/>
      <c r="J146" s="84">
        <f t="shared" si="22"/>
        <v>0</v>
      </c>
      <c r="K146" s="20"/>
      <c r="L146" s="81"/>
      <c r="M146" s="41">
        <f t="shared" si="19"/>
        <v>0</v>
      </c>
      <c r="N146" s="33"/>
      <c r="O146" s="67">
        <f t="shared" si="23"/>
        <v>0</v>
      </c>
      <c r="P146" s="8"/>
      <c r="R146" s="41">
        <f t="shared" si="20"/>
        <v>0</v>
      </c>
      <c r="S146" s="33"/>
      <c r="T146" s="67">
        <f t="shared" si="24"/>
        <v>0</v>
      </c>
      <c r="U146" s="41">
        <f t="shared" si="25"/>
        <v>0</v>
      </c>
      <c r="V146" s="70" t="str">
        <f t="shared" si="21"/>
        <v>Unwesentlich</v>
      </c>
      <c r="W146" s="14"/>
      <c r="X146" s="14"/>
      <c r="Y146" s="14"/>
      <c r="Z146" s="14"/>
      <c r="AA146" s="14"/>
      <c r="AB146" s="10"/>
      <c r="AI146" s="8"/>
      <c r="AJ146" s="13"/>
      <c r="AK146" s="13"/>
      <c r="AL146" s="13"/>
      <c r="AM146" s="13"/>
      <c r="AN146" s="13"/>
      <c r="AO146" s="13"/>
      <c r="AP146" s="13"/>
      <c r="AQ146" s="13"/>
      <c r="AR146" s="13"/>
      <c r="AS146" s="13"/>
      <c r="AT146" s="13"/>
      <c r="AU146" s="13"/>
      <c r="AV146" s="13"/>
      <c r="AW146" s="13"/>
      <c r="AX146" s="13"/>
      <c r="AY146" s="13"/>
      <c r="AZ146" s="13"/>
      <c r="BA146" s="13"/>
      <c r="BB146" s="13"/>
      <c r="BC146" s="13"/>
      <c r="BD146" s="13"/>
      <c r="BE146" s="13"/>
      <c r="BF146" s="13"/>
      <c r="BG146" s="13"/>
      <c r="BH146" s="13"/>
      <c r="BI146" s="13"/>
      <c r="BJ146" s="13"/>
      <c r="BK146" s="13"/>
      <c r="BL146" s="13"/>
      <c r="BM146" s="13"/>
      <c r="BN146" s="13"/>
      <c r="BO146" s="13"/>
      <c r="BP146" s="13"/>
      <c r="BQ146" s="13"/>
      <c r="BR146" s="13"/>
      <c r="BS146" s="13"/>
      <c r="BT146" s="13"/>
      <c r="BU146" s="13"/>
      <c r="BV146" s="13"/>
      <c r="BW146" s="13"/>
      <c r="BX146" s="13"/>
      <c r="BY146" s="13"/>
      <c r="BZ146" s="13"/>
      <c r="CA146" s="13"/>
      <c r="CB146" s="13"/>
      <c r="CC146" s="13"/>
      <c r="CD146" s="13"/>
      <c r="CE146" s="13"/>
      <c r="CF146" s="13"/>
      <c r="CG146" s="13"/>
      <c r="CH146" s="10"/>
    </row>
    <row r="147" spans="1:86" ht="20" thickBot="1" x14ac:dyDescent="0.25">
      <c r="A147" s="91"/>
      <c r="B147" s="20"/>
      <c r="C147" s="86"/>
      <c r="D147" s="26"/>
      <c r="E147" s="26"/>
      <c r="F147" s="20"/>
      <c r="G147" s="33"/>
      <c r="H147" s="83">
        <f t="shared" si="18"/>
        <v>0</v>
      </c>
      <c r="I147" s="33"/>
      <c r="J147" s="84">
        <f t="shared" si="22"/>
        <v>0</v>
      </c>
      <c r="K147" s="20"/>
      <c r="L147" s="81"/>
      <c r="M147" s="41">
        <f t="shared" si="19"/>
        <v>0</v>
      </c>
      <c r="N147" s="33"/>
      <c r="O147" s="67">
        <f t="shared" si="23"/>
        <v>0</v>
      </c>
      <c r="P147" s="8"/>
      <c r="R147" s="41">
        <f t="shared" si="20"/>
        <v>0</v>
      </c>
      <c r="S147" s="33"/>
      <c r="T147" s="67">
        <f t="shared" si="24"/>
        <v>0</v>
      </c>
      <c r="U147" s="41">
        <f t="shared" si="25"/>
        <v>0</v>
      </c>
      <c r="V147" s="70" t="str">
        <f t="shared" si="21"/>
        <v>Unwesentlich</v>
      </c>
      <c r="W147" s="14"/>
      <c r="X147" s="14"/>
      <c r="Y147" s="14"/>
      <c r="Z147" s="14"/>
      <c r="AA147" s="14"/>
      <c r="AB147" s="10"/>
      <c r="AI147" s="8"/>
      <c r="AJ147" s="13"/>
      <c r="AK147" s="13"/>
      <c r="AL147" s="13"/>
      <c r="AM147" s="13"/>
      <c r="AN147" s="13"/>
      <c r="AO147" s="13"/>
      <c r="AP147" s="13"/>
      <c r="AQ147" s="13"/>
      <c r="AR147" s="13"/>
      <c r="AS147" s="13"/>
      <c r="AT147" s="13"/>
      <c r="AU147" s="13"/>
      <c r="AV147" s="13"/>
      <c r="AW147" s="13"/>
      <c r="AX147" s="13"/>
      <c r="AY147" s="13"/>
      <c r="AZ147" s="13"/>
      <c r="BA147" s="13"/>
      <c r="BB147" s="13"/>
      <c r="BC147" s="13"/>
      <c r="BD147" s="13"/>
      <c r="BE147" s="13"/>
      <c r="BF147" s="13"/>
      <c r="BG147" s="13"/>
      <c r="BH147" s="13"/>
      <c r="BI147" s="13"/>
      <c r="BJ147" s="13"/>
      <c r="BK147" s="13"/>
      <c r="BL147" s="13"/>
      <c r="BM147" s="13"/>
      <c r="BN147" s="13"/>
      <c r="BO147" s="13"/>
      <c r="BP147" s="13"/>
      <c r="BQ147" s="13"/>
      <c r="BR147" s="13"/>
      <c r="BS147" s="13"/>
      <c r="BT147" s="13"/>
      <c r="BU147" s="13"/>
      <c r="BV147" s="13"/>
      <c r="BW147" s="13"/>
      <c r="BX147" s="13"/>
      <c r="BY147" s="13"/>
      <c r="BZ147" s="13"/>
      <c r="CA147" s="13"/>
      <c r="CB147" s="13"/>
      <c r="CC147" s="13"/>
      <c r="CD147" s="13"/>
      <c r="CE147" s="13"/>
      <c r="CF147" s="13"/>
      <c r="CG147" s="13"/>
      <c r="CH147" s="10"/>
    </row>
    <row r="148" spans="1:86" ht="20" thickBot="1" x14ac:dyDescent="0.25">
      <c r="A148" s="91"/>
      <c r="B148" s="20"/>
      <c r="C148" s="86"/>
      <c r="D148" s="26"/>
      <c r="E148" s="26"/>
      <c r="F148" s="20"/>
      <c r="G148" s="33"/>
      <c r="H148" s="83">
        <f t="shared" si="18"/>
        <v>0</v>
      </c>
      <c r="I148" s="33"/>
      <c r="J148" s="84">
        <f t="shared" si="22"/>
        <v>0</v>
      </c>
      <c r="K148" s="20"/>
      <c r="L148" s="81"/>
      <c r="M148" s="41">
        <f t="shared" si="19"/>
        <v>0</v>
      </c>
      <c r="N148" s="33"/>
      <c r="O148" s="67">
        <f t="shared" si="23"/>
        <v>0</v>
      </c>
      <c r="P148" s="8"/>
      <c r="R148" s="41">
        <f t="shared" si="20"/>
        <v>0</v>
      </c>
      <c r="S148" s="33"/>
      <c r="T148" s="67">
        <f t="shared" si="24"/>
        <v>0</v>
      </c>
      <c r="U148" s="41">
        <f t="shared" si="25"/>
        <v>0</v>
      </c>
      <c r="V148" s="70" t="str">
        <f t="shared" si="21"/>
        <v>Unwesentlich</v>
      </c>
      <c r="W148" s="14"/>
      <c r="X148" s="14"/>
      <c r="Y148" s="14"/>
      <c r="Z148" s="14"/>
      <c r="AA148" s="14"/>
      <c r="AB148" s="10"/>
      <c r="AI148" s="8"/>
      <c r="AJ148" s="13"/>
      <c r="AK148" s="13"/>
      <c r="AL148" s="13"/>
      <c r="AM148" s="13"/>
      <c r="AN148" s="13"/>
      <c r="AO148" s="13"/>
      <c r="AP148" s="13"/>
      <c r="AQ148" s="13"/>
      <c r="AR148" s="13"/>
      <c r="AS148" s="13"/>
      <c r="AT148" s="13"/>
      <c r="AU148" s="13"/>
      <c r="AV148" s="13"/>
      <c r="AW148" s="13"/>
      <c r="AX148" s="13"/>
      <c r="AY148" s="13"/>
      <c r="AZ148" s="13"/>
      <c r="BA148" s="13"/>
      <c r="BB148" s="13"/>
      <c r="BC148" s="13"/>
      <c r="BD148" s="13"/>
      <c r="BE148" s="13"/>
      <c r="BF148" s="13"/>
      <c r="BG148" s="13"/>
      <c r="BH148" s="13"/>
      <c r="BI148" s="13"/>
      <c r="BJ148" s="13"/>
      <c r="BK148" s="13"/>
      <c r="BL148" s="13"/>
      <c r="BM148" s="13"/>
      <c r="BN148" s="13"/>
      <c r="BO148" s="13"/>
      <c r="BP148" s="13"/>
      <c r="BQ148" s="13"/>
      <c r="BR148" s="13"/>
      <c r="BS148" s="13"/>
      <c r="BT148" s="13"/>
      <c r="BU148" s="13"/>
      <c r="BV148" s="13"/>
      <c r="BW148" s="13"/>
      <c r="BX148" s="13"/>
      <c r="BY148" s="13"/>
      <c r="BZ148" s="13"/>
      <c r="CA148" s="13"/>
      <c r="CB148" s="13"/>
      <c r="CC148" s="13"/>
      <c r="CD148" s="13"/>
      <c r="CE148" s="13"/>
      <c r="CF148" s="13"/>
      <c r="CG148" s="13"/>
      <c r="CH148" s="10"/>
    </row>
    <row r="149" spans="1:86" ht="20" thickBot="1" x14ac:dyDescent="0.25">
      <c r="A149" s="91"/>
      <c r="B149" s="20"/>
      <c r="C149" s="86"/>
      <c r="D149" s="26"/>
      <c r="E149" s="26"/>
      <c r="F149" s="20"/>
      <c r="G149" s="33"/>
      <c r="H149" s="83">
        <f t="shared" si="18"/>
        <v>0</v>
      </c>
      <c r="I149" s="33"/>
      <c r="J149" s="84">
        <f t="shared" si="22"/>
        <v>0</v>
      </c>
      <c r="K149" s="20"/>
      <c r="L149" s="81"/>
      <c r="M149" s="41">
        <f t="shared" si="19"/>
        <v>0</v>
      </c>
      <c r="N149" s="33"/>
      <c r="O149" s="67">
        <f t="shared" si="23"/>
        <v>0</v>
      </c>
      <c r="P149" s="8"/>
      <c r="R149" s="41">
        <f t="shared" si="20"/>
        <v>0</v>
      </c>
      <c r="S149" s="33"/>
      <c r="T149" s="67">
        <f t="shared" si="24"/>
        <v>0</v>
      </c>
      <c r="U149" s="41">
        <f t="shared" si="25"/>
        <v>0</v>
      </c>
      <c r="V149" s="70" t="str">
        <f t="shared" si="21"/>
        <v>Unwesentlich</v>
      </c>
      <c r="W149" s="14"/>
      <c r="X149" s="14"/>
      <c r="Y149" s="14"/>
      <c r="Z149" s="14"/>
      <c r="AA149" s="14"/>
      <c r="AB149" s="10"/>
      <c r="AI149" s="8"/>
      <c r="AJ149" s="13"/>
      <c r="AK149" s="13"/>
      <c r="AL149" s="13"/>
      <c r="AM149" s="13"/>
      <c r="AN149" s="13"/>
      <c r="AO149" s="13"/>
      <c r="AP149" s="13"/>
      <c r="AQ149" s="13"/>
      <c r="AR149" s="13"/>
      <c r="AS149" s="13"/>
      <c r="AT149" s="13"/>
      <c r="AU149" s="13"/>
      <c r="AV149" s="13"/>
      <c r="AW149" s="13"/>
      <c r="AX149" s="13"/>
      <c r="AY149" s="13"/>
      <c r="AZ149" s="13"/>
      <c r="BA149" s="13"/>
      <c r="BB149" s="13"/>
      <c r="BC149" s="13"/>
      <c r="BD149" s="13"/>
      <c r="BE149" s="13"/>
      <c r="BF149" s="13"/>
      <c r="BG149" s="13"/>
      <c r="BH149" s="13"/>
      <c r="BI149" s="13"/>
      <c r="BJ149" s="13"/>
      <c r="BK149" s="13"/>
      <c r="BL149" s="13"/>
      <c r="BM149" s="13"/>
      <c r="BN149" s="13"/>
      <c r="BO149" s="13"/>
      <c r="BP149" s="13"/>
      <c r="BQ149" s="13"/>
      <c r="BR149" s="13"/>
      <c r="BS149" s="13"/>
      <c r="BT149" s="13"/>
      <c r="BU149" s="13"/>
      <c r="BV149" s="13"/>
      <c r="BW149" s="13"/>
      <c r="BX149" s="13"/>
      <c r="BY149" s="13"/>
      <c r="BZ149" s="13"/>
      <c r="CA149" s="13"/>
      <c r="CB149" s="13"/>
      <c r="CC149" s="13"/>
      <c r="CD149" s="13"/>
      <c r="CE149" s="13"/>
      <c r="CF149" s="13"/>
      <c r="CG149" s="13"/>
      <c r="CH149" s="10"/>
    </row>
    <row r="150" spans="1:86" ht="20" thickBot="1" x14ac:dyDescent="0.25">
      <c r="A150" s="91"/>
      <c r="B150" s="20"/>
      <c r="C150" s="86"/>
      <c r="D150" s="26"/>
      <c r="E150" s="26"/>
      <c r="F150" s="20"/>
      <c r="G150" s="33"/>
      <c r="H150" s="83">
        <f t="shared" si="18"/>
        <v>0</v>
      </c>
      <c r="I150" s="33"/>
      <c r="J150" s="84">
        <f t="shared" si="22"/>
        <v>0</v>
      </c>
      <c r="K150" s="20"/>
      <c r="L150" s="81"/>
      <c r="M150" s="41">
        <f t="shared" si="19"/>
        <v>0</v>
      </c>
      <c r="N150" s="33"/>
      <c r="O150" s="67">
        <f t="shared" si="23"/>
        <v>0</v>
      </c>
      <c r="P150" s="8"/>
      <c r="R150" s="41">
        <f t="shared" si="20"/>
        <v>0</v>
      </c>
      <c r="S150" s="33"/>
      <c r="T150" s="67">
        <f t="shared" si="24"/>
        <v>0</v>
      </c>
      <c r="U150" s="41">
        <f t="shared" si="25"/>
        <v>0</v>
      </c>
      <c r="V150" s="70" t="str">
        <f t="shared" si="21"/>
        <v>Unwesentlich</v>
      </c>
      <c r="W150" s="14"/>
      <c r="X150" s="14"/>
      <c r="Y150" s="14"/>
      <c r="Z150" s="14"/>
      <c r="AA150" s="14"/>
      <c r="AB150" s="10"/>
      <c r="AI150" s="8"/>
      <c r="AJ150" s="13"/>
      <c r="AK150" s="13"/>
      <c r="AL150" s="13"/>
      <c r="AM150" s="13"/>
      <c r="AN150" s="13"/>
      <c r="AO150" s="13"/>
      <c r="AP150" s="13"/>
      <c r="AQ150" s="13"/>
      <c r="AR150" s="13"/>
      <c r="AS150" s="13"/>
      <c r="AT150" s="13"/>
      <c r="AU150" s="13"/>
      <c r="AV150" s="13"/>
      <c r="AW150" s="13"/>
      <c r="AX150" s="13"/>
      <c r="AY150" s="13"/>
      <c r="AZ150" s="13"/>
      <c r="BA150" s="13"/>
      <c r="BB150" s="13"/>
      <c r="BC150" s="13"/>
      <c r="BD150" s="13"/>
      <c r="BE150" s="13"/>
      <c r="BF150" s="13"/>
      <c r="BG150" s="13"/>
      <c r="BH150" s="13"/>
      <c r="BI150" s="13"/>
      <c r="BJ150" s="13"/>
      <c r="BK150" s="13"/>
      <c r="BL150" s="13"/>
      <c r="BM150" s="13"/>
      <c r="BN150" s="13"/>
      <c r="BO150" s="13"/>
      <c r="BP150" s="13"/>
      <c r="BQ150" s="13"/>
      <c r="BR150" s="13"/>
      <c r="BS150" s="13"/>
      <c r="BT150" s="13"/>
      <c r="BU150" s="13"/>
      <c r="BV150" s="13"/>
      <c r="BW150" s="13"/>
      <c r="BX150" s="13"/>
      <c r="BY150" s="13"/>
      <c r="BZ150" s="13"/>
      <c r="CA150" s="13"/>
      <c r="CB150" s="13"/>
      <c r="CC150" s="13"/>
      <c r="CD150" s="13"/>
      <c r="CE150" s="13"/>
      <c r="CF150" s="13"/>
      <c r="CG150" s="13"/>
      <c r="CH150" s="10"/>
    </row>
    <row r="151" spans="1:86" ht="20" thickBot="1" x14ac:dyDescent="0.25">
      <c r="A151" s="91"/>
      <c r="B151" s="20"/>
      <c r="C151" s="86"/>
      <c r="D151" s="26"/>
      <c r="E151" s="26"/>
      <c r="F151" s="20"/>
      <c r="G151" s="33"/>
      <c r="H151" s="83">
        <f t="shared" si="18"/>
        <v>0</v>
      </c>
      <c r="I151" s="33"/>
      <c r="J151" s="84">
        <f t="shared" si="22"/>
        <v>0</v>
      </c>
      <c r="K151" s="20"/>
      <c r="L151" s="81"/>
      <c r="M151" s="41">
        <f t="shared" si="19"/>
        <v>0</v>
      </c>
      <c r="N151" s="33"/>
      <c r="O151" s="67">
        <f t="shared" si="23"/>
        <v>0</v>
      </c>
      <c r="P151" s="8"/>
      <c r="R151" s="41">
        <f t="shared" si="20"/>
        <v>0</v>
      </c>
      <c r="S151" s="33"/>
      <c r="T151" s="67">
        <f t="shared" si="24"/>
        <v>0</v>
      </c>
      <c r="U151" s="41">
        <f t="shared" si="25"/>
        <v>0</v>
      </c>
      <c r="V151" s="70" t="str">
        <f t="shared" si="21"/>
        <v>Unwesentlich</v>
      </c>
      <c r="W151" s="14"/>
      <c r="X151" s="14"/>
      <c r="Y151" s="14"/>
      <c r="Z151" s="14"/>
      <c r="AA151" s="14"/>
      <c r="AB151" s="10"/>
      <c r="AI151" s="8"/>
      <c r="AJ151" s="13"/>
      <c r="AK151" s="13"/>
      <c r="AL151" s="13"/>
      <c r="AM151" s="13"/>
      <c r="AN151" s="13"/>
      <c r="AO151" s="13"/>
      <c r="AP151" s="13"/>
      <c r="AQ151" s="13"/>
      <c r="AR151" s="13"/>
      <c r="AS151" s="13"/>
      <c r="AT151" s="13"/>
      <c r="AU151" s="13"/>
      <c r="AV151" s="13"/>
      <c r="AW151" s="13"/>
      <c r="AX151" s="13"/>
      <c r="AY151" s="13"/>
      <c r="AZ151" s="13"/>
      <c r="BA151" s="13"/>
      <c r="BB151" s="13"/>
      <c r="BC151" s="13"/>
      <c r="BD151" s="13"/>
      <c r="BE151" s="13"/>
      <c r="BF151" s="13"/>
      <c r="BG151" s="13"/>
      <c r="BH151" s="13"/>
      <c r="BI151" s="13"/>
      <c r="BJ151" s="13"/>
      <c r="BK151" s="13"/>
      <c r="BL151" s="13"/>
      <c r="BM151" s="13"/>
      <c r="BN151" s="13"/>
      <c r="BO151" s="13"/>
      <c r="BP151" s="13"/>
      <c r="BQ151" s="13"/>
      <c r="BR151" s="13"/>
      <c r="BS151" s="13"/>
      <c r="BT151" s="13"/>
      <c r="BU151" s="13"/>
      <c r="BV151" s="13"/>
      <c r="BW151" s="13"/>
      <c r="BX151" s="13"/>
      <c r="BY151" s="13"/>
      <c r="BZ151" s="13"/>
      <c r="CA151" s="13"/>
      <c r="CB151" s="13"/>
      <c r="CC151" s="13"/>
      <c r="CD151" s="13"/>
      <c r="CE151" s="13"/>
      <c r="CF151" s="13"/>
      <c r="CG151" s="13"/>
      <c r="CH151" s="10"/>
    </row>
    <row r="152" spans="1:86" ht="20" thickBot="1" x14ac:dyDescent="0.25">
      <c r="A152" s="91"/>
      <c r="B152" s="20"/>
      <c r="C152" s="86"/>
      <c r="D152" s="26"/>
      <c r="E152" s="26"/>
      <c r="F152" s="20"/>
      <c r="G152" s="33"/>
      <c r="H152" s="83">
        <f t="shared" si="18"/>
        <v>0</v>
      </c>
      <c r="I152" s="33"/>
      <c r="J152" s="84">
        <f t="shared" si="22"/>
        <v>0</v>
      </c>
      <c r="K152" s="20"/>
      <c r="L152" s="81"/>
      <c r="M152" s="41">
        <f t="shared" si="19"/>
        <v>0</v>
      </c>
      <c r="N152" s="33"/>
      <c r="O152" s="67">
        <f t="shared" si="23"/>
        <v>0</v>
      </c>
      <c r="P152" s="8"/>
      <c r="R152" s="41">
        <f t="shared" si="20"/>
        <v>0</v>
      </c>
      <c r="S152" s="33"/>
      <c r="T152" s="67">
        <f t="shared" si="24"/>
        <v>0</v>
      </c>
      <c r="U152" s="41">
        <f t="shared" si="25"/>
        <v>0</v>
      </c>
      <c r="V152" s="70" t="str">
        <f t="shared" si="21"/>
        <v>Unwesentlich</v>
      </c>
      <c r="W152" s="14"/>
      <c r="X152" s="14"/>
      <c r="Y152" s="14"/>
      <c r="Z152" s="14"/>
      <c r="AA152" s="14"/>
      <c r="AB152" s="10"/>
      <c r="AI152" s="8"/>
      <c r="AJ152" s="13"/>
      <c r="AK152" s="13"/>
      <c r="AL152" s="13"/>
      <c r="AM152" s="13"/>
      <c r="AN152" s="13"/>
      <c r="AO152" s="13"/>
      <c r="AP152" s="13"/>
      <c r="AQ152" s="13"/>
      <c r="AR152" s="13"/>
      <c r="AS152" s="13"/>
      <c r="AT152" s="13"/>
      <c r="AU152" s="13"/>
      <c r="AV152" s="13"/>
      <c r="AW152" s="13"/>
      <c r="AX152" s="13"/>
      <c r="AY152" s="13"/>
      <c r="AZ152" s="13"/>
      <c r="BA152" s="13"/>
      <c r="BB152" s="13"/>
      <c r="BC152" s="13"/>
      <c r="BD152" s="13"/>
      <c r="BE152" s="13"/>
      <c r="BF152" s="13"/>
      <c r="BG152" s="13"/>
      <c r="BH152" s="13"/>
      <c r="BI152" s="13"/>
      <c r="BJ152" s="13"/>
      <c r="BK152" s="13"/>
      <c r="BL152" s="13"/>
      <c r="BM152" s="13"/>
      <c r="BN152" s="13"/>
      <c r="BO152" s="13"/>
      <c r="BP152" s="13"/>
      <c r="BQ152" s="13"/>
      <c r="BR152" s="13"/>
      <c r="BS152" s="13"/>
      <c r="BT152" s="13"/>
      <c r="BU152" s="13"/>
      <c r="BV152" s="13"/>
      <c r="BW152" s="13"/>
      <c r="BX152" s="13"/>
      <c r="BY152" s="13"/>
      <c r="BZ152" s="13"/>
      <c r="CA152" s="13"/>
      <c r="CB152" s="13"/>
      <c r="CC152" s="13"/>
      <c r="CD152" s="13"/>
      <c r="CE152" s="13"/>
      <c r="CF152" s="13"/>
      <c r="CG152" s="13"/>
      <c r="CH152" s="10"/>
    </row>
    <row r="153" spans="1:86" ht="20" thickBot="1" x14ac:dyDescent="0.25">
      <c r="A153" s="91"/>
      <c r="B153" s="20"/>
      <c r="C153" s="86"/>
      <c r="D153" s="26"/>
      <c r="E153" s="26"/>
      <c r="F153" s="20"/>
      <c r="G153" s="33"/>
      <c r="H153" s="83">
        <f t="shared" si="18"/>
        <v>0</v>
      </c>
      <c r="I153" s="33"/>
      <c r="J153" s="84">
        <f t="shared" si="22"/>
        <v>0</v>
      </c>
      <c r="K153" s="20"/>
      <c r="L153" s="81"/>
      <c r="M153" s="41">
        <f t="shared" si="19"/>
        <v>0</v>
      </c>
      <c r="N153" s="33"/>
      <c r="O153" s="67">
        <f t="shared" si="23"/>
        <v>0</v>
      </c>
      <c r="P153" s="8"/>
      <c r="R153" s="41">
        <f t="shared" si="20"/>
        <v>0</v>
      </c>
      <c r="S153" s="33"/>
      <c r="T153" s="67">
        <f t="shared" si="24"/>
        <v>0</v>
      </c>
      <c r="U153" s="41">
        <f t="shared" si="25"/>
        <v>0</v>
      </c>
      <c r="V153" s="70" t="str">
        <f t="shared" si="21"/>
        <v>Unwesentlich</v>
      </c>
      <c r="W153" s="14"/>
      <c r="X153" s="14"/>
      <c r="Y153" s="14"/>
      <c r="Z153" s="14"/>
      <c r="AA153" s="14"/>
      <c r="AB153" s="10"/>
      <c r="AI153" s="8"/>
      <c r="AJ153" s="13"/>
      <c r="AK153" s="13"/>
      <c r="AL153" s="13"/>
      <c r="AM153" s="13"/>
      <c r="AN153" s="13"/>
      <c r="AO153" s="13"/>
      <c r="AP153" s="13"/>
      <c r="AQ153" s="13"/>
      <c r="AR153" s="13"/>
      <c r="AS153" s="13"/>
      <c r="AT153" s="13"/>
      <c r="AU153" s="13"/>
      <c r="AV153" s="13"/>
      <c r="AW153" s="13"/>
      <c r="AX153" s="13"/>
      <c r="AY153" s="13"/>
      <c r="AZ153" s="13"/>
      <c r="BA153" s="13"/>
      <c r="BB153" s="13"/>
      <c r="BC153" s="13"/>
      <c r="BD153" s="13"/>
      <c r="BE153" s="13"/>
      <c r="BF153" s="13"/>
      <c r="BG153" s="13"/>
      <c r="BH153" s="13"/>
      <c r="BI153" s="13"/>
      <c r="BJ153" s="13"/>
      <c r="BK153" s="13"/>
      <c r="BL153" s="13"/>
      <c r="BM153" s="13"/>
      <c r="BN153" s="13"/>
      <c r="BO153" s="13"/>
      <c r="BP153" s="13"/>
      <c r="BQ153" s="13"/>
      <c r="BR153" s="13"/>
      <c r="BS153" s="13"/>
      <c r="BT153" s="13"/>
      <c r="BU153" s="13"/>
      <c r="BV153" s="13"/>
      <c r="BW153" s="13"/>
      <c r="BX153" s="13"/>
      <c r="BY153" s="13"/>
      <c r="BZ153" s="13"/>
      <c r="CA153" s="13"/>
      <c r="CB153" s="13"/>
      <c r="CC153" s="13"/>
      <c r="CD153" s="13"/>
      <c r="CE153" s="13"/>
      <c r="CF153" s="13"/>
      <c r="CG153" s="13"/>
      <c r="CH153" s="10"/>
    </row>
    <row r="154" spans="1:86" ht="20" thickBot="1" x14ac:dyDescent="0.25">
      <c r="A154" s="91"/>
      <c r="B154" s="20"/>
      <c r="C154" s="86"/>
      <c r="D154" s="26"/>
      <c r="E154" s="26"/>
      <c r="F154" s="20"/>
      <c r="G154" s="33"/>
      <c r="H154" s="83">
        <f t="shared" si="18"/>
        <v>0</v>
      </c>
      <c r="I154" s="33"/>
      <c r="J154" s="84">
        <f t="shared" si="22"/>
        <v>0</v>
      </c>
      <c r="K154" s="20"/>
      <c r="L154" s="81"/>
      <c r="M154" s="41">
        <f t="shared" si="19"/>
        <v>0</v>
      </c>
      <c r="N154" s="33"/>
      <c r="O154" s="67">
        <f t="shared" si="23"/>
        <v>0</v>
      </c>
      <c r="P154" s="8"/>
      <c r="R154" s="41">
        <f t="shared" si="20"/>
        <v>0</v>
      </c>
      <c r="S154" s="33"/>
      <c r="T154" s="67">
        <f t="shared" si="24"/>
        <v>0</v>
      </c>
      <c r="U154" s="41">
        <f t="shared" si="25"/>
        <v>0</v>
      </c>
      <c r="V154" s="70" t="str">
        <f t="shared" si="21"/>
        <v>Unwesentlich</v>
      </c>
      <c r="W154" s="14"/>
      <c r="X154" s="14"/>
      <c r="Y154" s="14"/>
      <c r="Z154" s="14"/>
      <c r="AA154" s="14"/>
      <c r="AB154" s="10"/>
      <c r="AI154" s="8"/>
      <c r="AJ154" s="13"/>
      <c r="AK154" s="13"/>
      <c r="AL154" s="13"/>
      <c r="AM154" s="13"/>
      <c r="AN154" s="13"/>
      <c r="AO154" s="13"/>
      <c r="AP154" s="13"/>
      <c r="AQ154" s="13"/>
      <c r="AR154" s="13"/>
      <c r="AS154" s="13"/>
      <c r="AT154" s="13"/>
      <c r="AU154" s="13"/>
      <c r="AV154" s="13"/>
      <c r="AW154" s="13"/>
      <c r="AX154" s="13"/>
      <c r="AY154" s="13"/>
      <c r="AZ154" s="13"/>
      <c r="BA154" s="13"/>
      <c r="BB154" s="13"/>
      <c r="BC154" s="13"/>
      <c r="BD154" s="13"/>
      <c r="BE154" s="13"/>
      <c r="BF154" s="13"/>
      <c r="BG154" s="13"/>
      <c r="BH154" s="13"/>
      <c r="BI154" s="13"/>
      <c r="BJ154" s="13"/>
      <c r="BK154" s="13"/>
      <c r="BL154" s="13"/>
      <c r="BM154" s="13"/>
      <c r="BN154" s="13"/>
      <c r="BO154" s="13"/>
      <c r="BP154" s="13"/>
      <c r="BQ154" s="13"/>
      <c r="BR154" s="13"/>
      <c r="BS154" s="13"/>
      <c r="BT154" s="13"/>
      <c r="BU154" s="13"/>
      <c r="BV154" s="13"/>
      <c r="BW154" s="13"/>
      <c r="BX154" s="13"/>
      <c r="BY154" s="13"/>
      <c r="BZ154" s="13"/>
      <c r="CA154" s="13"/>
      <c r="CB154" s="13"/>
      <c r="CC154" s="13"/>
      <c r="CD154" s="13"/>
      <c r="CE154" s="13"/>
      <c r="CF154" s="13"/>
      <c r="CG154" s="13"/>
      <c r="CH154" s="10"/>
    </row>
    <row r="155" spans="1:86" ht="20" thickBot="1" x14ac:dyDescent="0.25">
      <c r="A155" s="91"/>
      <c r="B155" s="20"/>
      <c r="C155" s="86"/>
      <c r="D155" s="26"/>
      <c r="E155" s="26"/>
      <c r="F155" s="20"/>
      <c r="G155" s="33"/>
      <c r="H155" s="83">
        <f t="shared" si="18"/>
        <v>0</v>
      </c>
      <c r="I155" s="33"/>
      <c r="J155" s="84">
        <f t="shared" si="22"/>
        <v>0</v>
      </c>
      <c r="K155" s="20"/>
      <c r="L155" s="81"/>
      <c r="M155" s="41">
        <f t="shared" si="19"/>
        <v>0</v>
      </c>
      <c r="N155" s="33"/>
      <c r="O155" s="67">
        <f t="shared" si="23"/>
        <v>0</v>
      </c>
      <c r="P155" s="8"/>
      <c r="R155" s="41">
        <f t="shared" si="20"/>
        <v>0</v>
      </c>
      <c r="S155" s="33"/>
      <c r="T155" s="67">
        <f t="shared" si="24"/>
        <v>0</v>
      </c>
      <c r="U155" s="41">
        <f t="shared" si="25"/>
        <v>0</v>
      </c>
      <c r="V155" s="70" t="str">
        <f t="shared" si="21"/>
        <v>Unwesentlich</v>
      </c>
      <c r="W155" s="14"/>
      <c r="X155" s="14"/>
      <c r="Y155" s="14"/>
      <c r="Z155" s="14"/>
      <c r="AA155" s="14"/>
      <c r="AB155" s="10"/>
      <c r="AI155" s="8"/>
      <c r="AJ155" s="13"/>
      <c r="AK155" s="13"/>
      <c r="AL155" s="13"/>
      <c r="AM155" s="13"/>
      <c r="AN155" s="13"/>
      <c r="AO155" s="13"/>
      <c r="AP155" s="13"/>
      <c r="AQ155" s="13"/>
      <c r="AR155" s="13"/>
      <c r="AS155" s="13"/>
      <c r="AT155" s="13"/>
      <c r="AU155" s="13"/>
      <c r="AV155" s="13"/>
      <c r="AW155" s="13"/>
      <c r="AX155" s="13"/>
      <c r="AY155" s="13"/>
      <c r="AZ155" s="13"/>
      <c r="BA155" s="13"/>
      <c r="BB155" s="13"/>
      <c r="BC155" s="13"/>
      <c r="BD155" s="13"/>
      <c r="BE155" s="13"/>
      <c r="BF155" s="13"/>
      <c r="BG155" s="13"/>
      <c r="BH155" s="13"/>
      <c r="BI155" s="13"/>
      <c r="BJ155" s="13"/>
      <c r="BK155" s="13"/>
      <c r="BL155" s="13"/>
      <c r="BM155" s="13"/>
      <c r="BN155" s="13"/>
      <c r="BO155" s="13"/>
      <c r="BP155" s="13"/>
      <c r="BQ155" s="13"/>
      <c r="BR155" s="13"/>
      <c r="BS155" s="13"/>
      <c r="BT155" s="13"/>
      <c r="BU155" s="13"/>
      <c r="BV155" s="13"/>
      <c r="BW155" s="13"/>
      <c r="BX155" s="13"/>
      <c r="BY155" s="13"/>
      <c r="BZ155" s="13"/>
      <c r="CA155" s="13"/>
      <c r="CB155" s="13"/>
      <c r="CC155" s="13"/>
      <c r="CD155" s="13"/>
      <c r="CE155" s="13"/>
      <c r="CF155" s="13"/>
      <c r="CG155" s="13"/>
      <c r="CH155" s="10"/>
    </row>
    <row r="156" spans="1:86" ht="20" thickBot="1" x14ac:dyDescent="0.25">
      <c r="A156" s="91"/>
      <c r="B156" s="20"/>
      <c r="C156" s="86"/>
      <c r="D156" s="26"/>
      <c r="E156" s="26"/>
      <c r="F156" s="20"/>
      <c r="G156" s="33"/>
      <c r="H156" s="83">
        <f t="shared" si="18"/>
        <v>0</v>
      </c>
      <c r="I156" s="33"/>
      <c r="J156" s="84">
        <f t="shared" si="22"/>
        <v>0</v>
      </c>
      <c r="K156" s="20"/>
      <c r="L156" s="81"/>
      <c r="M156" s="41">
        <f t="shared" si="19"/>
        <v>0</v>
      </c>
      <c r="N156" s="33"/>
      <c r="O156" s="67">
        <f t="shared" si="23"/>
        <v>0</v>
      </c>
      <c r="P156" s="8"/>
      <c r="R156" s="41">
        <f t="shared" si="20"/>
        <v>0</v>
      </c>
      <c r="S156" s="33"/>
      <c r="T156" s="67">
        <f t="shared" si="24"/>
        <v>0</v>
      </c>
      <c r="U156" s="41">
        <f t="shared" si="25"/>
        <v>0</v>
      </c>
      <c r="V156" s="70" t="str">
        <f t="shared" si="21"/>
        <v>Unwesentlich</v>
      </c>
      <c r="W156" s="14"/>
      <c r="X156" s="14"/>
      <c r="Y156" s="14"/>
      <c r="Z156" s="14"/>
      <c r="AA156" s="14"/>
      <c r="AB156" s="10"/>
      <c r="AI156" s="8"/>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c r="BQ156" s="13"/>
      <c r="BR156" s="13"/>
      <c r="BS156" s="13"/>
      <c r="BT156" s="13"/>
      <c r="BU156" s="13"/>
      <c r="BV156" s="13"/>
      <c r="BW156" s="13"/>
      <c r="BX156" s="13"/>
      <c r="BY156" s="13"/>
      <c r="BZ156" s="13"/>
      <c r="CA156" s="13"/>
      <c r="CB156" s="13"/>
      <c r="CC156" s="13"/>
      <c r="CD156" s="13"/>
      <c r="CE156" s="13"/>
      <c r="CF156" s="13"/>
      <c r="CG156" s="13"/>
      <c r="CH156" s="10"/>
    </row>
    <row r="157" spans="1:86" ht="20" thickBot="1" x14ac:dyDescent="0.25">
      <c r="A157" s="91"/>
      <c r="B157" s="20"/>
      <c r="C157" s="86"/>
      <c r="D157" s="26"/>
      <c r="E157" s="26"/>
      <c r="F157" s="20"/>
      <c r="G157" s="33"/>
      <c r="H157" s="83">
        <f t="shared" si="18"/>
        <v>0</v>
      </c>
      <c r="I157" s="33"/>
      <c r="J157" s="84">
        <f t="shared" si="22"/>
        <v>0</v>
      </c>
      <c r="K157" s="20"/>
      <c r="L157" s="81"/>
      <c r="M157" s="41">
        <f t="shared" si="19"/>
        <v>0</v>
      </c>
      <c r="N157" s="33"/>
      <c r="O157" s="67">
        <f t="shared" si="23"/>
        <v>0</v>
      </c>
      <c r="P157" s="8"/>
      <c r="R157" s="41">
        <f t="shared" si="20"/>
        <v>0</v>
      </c>
      <c r="S157" s="33"/>
      <c r="T157" s="67">
        <f t="shared" si="24"/>
        <v>0</v>
      </c>
      <c r="U157" s="41">
        <f t="shared" si="25"/>
        <v>0</v>
      </c>
      <c r="V157" s="70" t="str">
        <f t="shared" si="21"/>
        <v>Unwesentlich</v>
      </c>
      <c r="W157" s="14"/>
      <c r="X157" s="14"/>
      <c r="Y157" s="14"/>
      <c r="Z157" s="14"/>
      <c r="AA157" s="14"/>
      <c r="AB157" s="10"/>
      <c r="AJ157" s="16"/>
      <c r="AK157" s="16"/>
      <c r="AL157" s="16"/>
      <c r="AM157" s="16"/>
      <c r="AN157" s="16"/>
      <c r="AO157" s="16"/>
      <c r="AP157" s="16"/>
      <c r="AQ157" s="16"/>
      <c r="AR157" s="16"/>
      <c r="AS157" s="16"/>
      <c r="AT157" s="16"/>
      <c r="AU157" s="16"/>
      <c r="AV157" s="16"/>
      <c r="AW157" s="16"/>
      <c r="AX157" s="16"/>
      <c r="AY157" s="16"/>
      <c r="AZ157" s="16"/>
      <c r="BA157" s="16"/>
      <c r="BB157" s="16"/>
      <c r="BC157" s="16"/>
      <c r="BD157" s="16"/>
      <c r="BE157" s="16"/>
      <c r="BF157" s="16"/>
      <c r="BG157" s="16"/>
      <c r="BH157" s="16"/>
      <c r="BI157" s="16"/>
      <c r="BJ157" s="16"/>
      <c r="BK157" s="16"/>
      <c r="BL157" s="16"/>
      <c r="BM157" s="16"/>
      <c r="BN157" s="16"/>
      <c r="BO157" s="16"/>
      <c r="BP157" s="16"/>
      <c r="BQ157" s="16"/>
      <c r="BR157" s="16"/>
      <c r="BS157" s="16"/>
      <c r="BT157" s="16"/>
      <c r="BU157" s="16"/>
      <c r="BV157" s="16"/>
      <c r="BW157" s="16"/>
      <c r="BX157" s="16"/>
      <c r="BY157" s="16"/>
      <c r="BZ157" s="16"/>
      <c r="CA157" s="16"/>
      <c r="CB157" s="16"/>
      <c r="CC157" s="16"/>
      <c r="CD157" s="16"/>
      <c r="CE157" s="16"/>
      <c r="CF157" s="16"/>
      <c r="CG157" s="16"/>
    </row>
    <row r="158" spans="1:86" ht="20" thickBot="1" x14ac:dyDescent="0.25">
      <c r="A158" s="91"/>
      <c r="B158" s="20"/>
      <c r="C158" s="86"/>
      <c r="D158" s="26"/>
      <c r="E158" s="26"/>
      <c r="F158" s="20"/>
      <c r="G158" s="33"/>
      <c r="H158" s="83">
        <f t="shared" si="18"/>
        <v>0</v>
      </c>
      <c r="I158" s="33"/>
      <c r="J158" s="84">
        <f t="shared" si="22"/>
        <v>0</v>
      </c>
      <c r="K158" s="20"/>
      <c r="L158" s="81"/>
      <c r="M158" s="41">
        <f t="shared" si="19"/>
        <v>0</v>
      </c>
      <c r="N158" s="33"/>
      <c r="O158" s="67">
        <f t="shared" si="23"/>
        <v>0</v>
      </c>
      <c r="P158" s="8"/>
      <c r="R158" s="41">
        <f t="shared" si="20"/>
        <v>0</v>
      </c>
      <c r="S158" s="33"/>
      <c r="T158" s="67">
        <f t="shared" si="24"/>
        <v>0</v>
      </c>
      <c r="U158" s="41">
        <f t="shared" si="25"/>
        <v>0</v>
      </c>
      <c r="V158" s="70" t="str">
        <f t="shared" si="21"/>
        <v>Unwesentlich</v>
      </c>
      <c r="W158" s="14"/>
      <c r="X158" s="14"/>
      <c r="Y158" s="14"/>
      <c r="Z158" s="14"/>
      <c r="AA158" s="14"/>
      <c r="AB158" s="10"/>
    </row>
    <row r="159" spans="1:86" ht="20" thickBot="1" x14ac:dyDescent="0.25">
      <c r="A159" s="92"/>
      <c r="B159" s="16"/>
      <c r="C159" s="76"/>
      <c r="D159" s="39"/>
      <c r="E159" s="39"/>
      <c r="F159" s="19"/>
      <c r="G159" s="35"/>
      <c r="H159" s="65">
        <f t="shared" si="18"/>
        <v>0</v>
      </c>
      <c r="I159" s="77"/>
      <c r="J159" s="78">
        <f t="shared" si="22"/>
        <v>0</v>
      </c>
      <c r="K159" s="19"/>
      <c r="M159" s="41">
        <f t="shared" si="19"/>
        <v>0</v>
      </c>
      <c r="N159" s="33"/>
      <c r="O159" s="67">
        <f t="shared" si="23"/>
        <v>0</v>
      </c>
      <c r="P159" s="8"/>
      <c r="R159" s="41">
        <f t="shared" si="20"/>
        <v>0</v>
      </c>
      <c r="S159" s="33"/>
      <c r="T159" s="67">
        <f t="shared" si="24"/>
        <v>0</v>
      </c>
      <c r="U159" s="41">
        <f t="shared" si="25"/>
        <v>0</v>
      </c>
      <c r="V159" s="70" t="str">
        <f t="shared" si="21"/>
        <v>Unwesentlich</v>
      </c>
      <c r="W159" s="14"/>
      <c r="X159" s="14"/>
      <c r="Y159" s="14"/>
      <c r="Z159" s="14"/>
      <c r="AA159" s="14"/>
      <c r="AB159" s="10"/>
    </row>
    <row r="160" spans="1:86" ht="20" thickBot="1" x14ac:dyDescent="0.25">
      <c r="F160" s="8"/>
      <c r="G160" s="34"/>
      <c r="H160" s="41">
        <f t="shared" si="18"/>
        <v>0</v>
      </c>
      <c r="I160" s="33"/>
      <c r="J160" s="67">
        <f t="shared" si="22"/>
        <v>0</v>
      </c>
      <c r="K160" s="8"/>
      <c r="M160" s="41">
        <f t="shared" si="19"/>
        <v>0</v>
      </c>
      <c r="N160" s="33"/>
      <c r="O160" s="67">
        <f t="shared" si="23"/>
        <v>0</v>
      </c>
      <c r="P160" s="8"/>
      <c r="R160" s="41">
        <f t="shared" si="20"/>
        <v>0</v>
      </c>
      <c r="S160" s="33"/>
      <c r="T160" s="67">
        <f t="shared" si="24"/>
        <v>0</v>
      </c>
      <c r="U160" s="41">
        <f t="shared" si="25"/>
        <v>0</v>
      </c>
      <c r="V160" s="70" t="str">
        <f t="shared" ref="V160:V177" si="26">IF((U160&lt;8.5),"Unwesentlich",IF(AND(U160&gt;8.4,U160&lt;13.5),"Hohes Risiko",IF(AND(U160&gt;13.4,U160&lt;18.5),"Sehr hohes Risiko",IF((U160&gt;18.4),"Extremes Risiko"))))</f>
        <v>Unwesentlich</v>
      </c>
      <c r="W160" s="14"/>
      <c r="X160" s="14"/>
      <c r="Y160" s="14"/>
      <c r="Z160" s="14"/>
      <c r="AA160" s="14"/>
      <c r="AB160" s="10"/>
    </row>
    <row r="161" spans="6:28" ht="20" thickBot="1" x14ac:dyDescent="0.25">
      <c r="F161" s="8"/>
      <c r="G161" s="34"/>
      <c r="H161" s="41">
        <f t="shared" si="18"/>
        <v>0</v>
      </c>
      <c r="I161" s="33"/>
      <c r="J161" s="67">
        <f t="shared" si="22"/>
        <v>0</v>
      </c>
      <c r="K161" s="8"/>
      <c r="M161" s="41">
        <f t="shared" si="19"/>
        <v>0</v>
      </c>
      <c r="N161" s="33"/>
      <c r="O161" s="67">
        <f t="shared" si="23"/>
        <v>0</v>
      </c>
      <c r="P161" s="8"/>
      <c r="R161" s="41">
        <f t="shared" si="20"/>
        <v>0</v>
      </c>
      <c r="S161" s="33"/>
      <c r="T161" s="67">
        <f t="shared" si="24"/>
        <v>0</v>
      </c>
      <c r="U161" s="41">
        <f t="shared" si="25"/>
        <v>0</v>
      </c>
      <c r="V161" s="70" t="str">
        <f t="shared" si="26"/>
        <v>Unwesentlich</v>
      </c>
      <c r="W161" s="14"/>
      <c r="X161" s="14"/>
      <c r="Y161" s="14"/>
      <c r="Z161" s="14"/>
      <c r="AA161" s="14"/>
      <c r="AB161" s="10"/>
    </row>
    <row r="162" spans="6:28" ht="20" thickBot="1" x14ac:dyDescent="0.25">
      <c r="F162" s="8"/>
      <c r="G162" s="34"/>
      <c r="H162" s="41">
        <f t="shared" si="18"/>
        <v>0</v>
      </c>
      <c r="I162" s="33"/>
      <c r="J162" s="67">
        <f t="shared" si="22"/>
        <v>0</v>
      </c>
      <c r="K162" s="8"/>
      <c r="M162" s="41">
        <f t="shared" si="19"/>
        <v>0</v>
      </c>
      <c r="N162" s="33"/>
      <c r="O162" s="67">
        <f t="shared" si="23"/>
        <v>0</v>
      </c>
      <c r="P162" s="8"/>
      <c r="R162" s="41">
        <f t="shared" si="20"/>
        <v>0</v>
      </c>
      <c r="S162" s="33"/>
      <c r="T162" s="67">
        <f t="shared" si="24"/>
        <v>0</v>
      </c>
      <c r="U162" s="41">
        <f t="shared" si="25"/>
        <v>0</v>
      </c>
      <c r="V162" s="70" t="str">
        <f t="shared" si="26"/>
        <v>Unwesentlich</v>
      </c>
      <c r="W162" s="14"/>
      <c r="X162" s="14"/>
      <c r="Y162" s="14"/>
      <c r="Z162" s="14"/>
      <c r="AA162" s="14"/>
      <c r="AB162" s="10"/>
    </row>
    <row r="163" spans="6:28" ht="20" thickBot="1" x14ac:dyDescent="0.25">
      <c r="F163" s="8"/>
      <c r="G163" s="34"/>
      <c r="H163" s="41">
        <f t="shared" si="18"/>
        <v>0</v>
      </c>
      <c r="I163" s="33"/>
      <c r="J163" s="67">
        <f t="shared" si="22"/>
        <v>0</v>
      </c>
      <c r="K163" s="8"/>
      <c r="M163" s="41">
        <f t="shared" si="19"/>
        <v>0</v>
      </c>
      <c r="N163" s="33"/>
      <c r="O163" s="67">
        <f t="shared" si="23"/>
        <v>0</v>
      </c>
      <c r="P163" s="8"/>
      <c r="R163" s="41">
        <f t="shared" si="20"/>
        <v>0</v>
      </c>
      <c r="S163" s="33"/>
      <c r="T163" s="67">
        <f t="shared" si="24"/>
        <v>0</v>
      </c>
      <c r="U163" s="41">
        <f t="shared" si="25"/>
        <v>0</v>
      </c>
      <c r="V163" s="70" t="str">
        <f t="shared" si="26"/>
        <v>Unwesentlich</v>
      </c>
      <c r="W163" s="14"/>
      <c r="X163" s="14"/>
      <c r="Y163" s="14"/>
      <c r="Z163" s="14"/>
      <c r="AA163" s="14"/>
      <c r="AB163" s="10"/>
    </row>
    <row r="164" spans="6:28" ht="20" thickBot="1" x14ac:dyDescent="0.25">
      <c r="F164" s="8"/>
      <c r="G164" s="34"/>
      <c r="H164" s="41">
        <f t="shared" si="18"/>
        <v>0</v>
      </c>
      <c r="I164" s="33"/>
      <c r="J164" s="67">
        <f t="shared" si="22"/>
        <v>0</v>
      </c>
      <c r="K164" s="8"/>
      <c r="M164" s="41">
        <f t="shared" si="19"/>
        <v>0</v>
      </c>
      <c r="N164" s="33"/>
      <c r="O164" s="67">
        <f t="shared" si="23"/>
        <v>0</v>
      </c>
      <c r="P164" s="8"/>
      <c r="R164" s="41">
        <f t="shared" si="20"/>
        <v>0</v>
      </c>
      <c r="S164" s="33"/>
      <c r="T164" s="67">
        <f t="shared" si="24"/>
        <v>0</v>
      </c>
      <c r="U164" s="41">
        <f t="shared" si="25"/>
        <v>0</v>
      </c>
      <c r="V164" s="70" t="str">
        <f t="shared" si="26"/>
        <v>Unwesentlich</v>
      </c>
      <c r="W164" s="14"/>
      <c r="X164" s="14"/>
      <c r="Y164" s="14"/>
      <c r="Z164" s="14"/>
      <c r="AA164" s="14"/>
      <c r="AB164" s="10"/>
    </row>
    <row r="165" spans="6:28" ht="20" thickBot="1" x14ac:dyDescent="0.25">
      <c r="F165" s="8"/>
      <c r="G165" s="34"/>
      <c r="H165" s="41">
        <f t="shared" si="18"/>
        <v>0</v>
      </c>
      <c r="I165" s="33"/>
      <c r="J165" s="67">
        <f t="shared" si="22"/>
        <v>0</v>
      </c>
      <c r="K165" s="8"/>
      <c r="M165" s="41">
        <f t="shared" si="19"/>
        <v>0</v>
      </c>
      <c r="N165" s="33"/>
      <c r="O165" s="67">
        <f t="shared" si="23"/>
        <v>0</v>
      </c>
      <c r="P165" s="8"/>
      <c r="R165" s="41">
        <f t="shared" si="20"/>
        <v>0</v>
      </c>
      <c r="S165" s="33"/>
      <c r="T165" s="67">
        <f t="shared" si="24"/>
        <v>0</v>
      </c>
      <c r="U165" s="41">
        <f t="shared" si="25"/>
        <v>0</v>
      </c>
      <c r="V165" s="70" t="str">
        <f t="shared" si="26"/>
        <v>Unwesentlich</v>
      </c>
      <c r="W165" s="14"/>
      <c r="X165" s="14"/>
      <c r="Y165" s="14"/>
      <c r="Z165" s="14"/>
      <c r="AA165" s="14"/>
      <c r="AB165" s="10"/>
    </row>
    <row r="166" spans="6:28" ht="20" thickBot="1" x14ac:dyDescent="0.25">
      <c r="F166" s="8"/>
      <c r="G166" s="34"/>
      <c r="H166" s="41">
        <f t="shared" si="18"/>
        <v>0</v>
      </c>
      <c r="I166" s="33"/>
      <c r="J166" s="67">
        <f t="shared" si="22"/>
        <v>0</v>
      </c>
      <c r="K166" s="8"/>
      <c r="M166" s="41">
        <f t="shared" si="19"/>
        <v>0</v>
      </c>
      <c r="N166" s="33"/>
      <c r="O166" s="67">
        <f t="shared" si="23"/>
        <v>0</v>
      </c>
      <c r="P166" s="8"/>
      <c r="R166" s="41">
        <f t="shared" si="20"/>
        <v>0</v>
      </c>
      <c r="S166" s="33"/>
      <c r="T166" s="67">
        <f t="shared" si="24"/>
        <v>0</v>
      </c>
      <c r="U166" s="41">
        <f t="shared" si="25"/>
        <v>0</v>
      </c>
      <c r="V166" s="70" t="str">
        <f t="shared" si="26"/>
        <v>Unwesentlich</v>
      </c>
      <c r="W166" s="14"/>
      <c r="X166" s="14"/>
      <c r="Y166" s="14"/>
      <c r="Z166" s="14"/>
      <c r="AA166" s="14"/>
      <c r="AB166" s="10"/>
    </row>
    <row r="167" spans="6:28" ht="20" thickBot="1" x14ac:dyDescent="0.25">
      <c r="F167" s="8"/>
      <c r="G167" s="34"/>
      <c r="H167" s="41">
        <f t="shared" si="18"/>
        <v>0</v>
      </c>
      <c r="I167" s="33"/>
      <c r="J167" s="67">
        <f t="shared" si="22"/>
        <v>0</v>
      </c>
      <c r="K167" s="8"/>
      <c r="M167" s="41">
        <f t="shared" si="19"/>
        <v>0</v>
      </c>
      <c r="N167" s="33"/>
      <c r="O167" s="67">
        <f t="shared" si="23"/>
        <v>0</v>
      </c>
      <c r="P167" s="8"/>
      <c r="R167" s="41">
        <f t="shared" si="20"/>
        <v>0</v>
      </c>
      <c r="S167" s="33"/>
      <c r="T167" s="67">
        <f t="shared" si="24"/>
        <v>0</v>
      </c>
      <c r="U167" s="41">
        <f t="shared" si="25"/>
        <v>0</v>
      </c>
      <c r="V167" s="70" t="str">
        <f t="shared" si="26"/>
        <v>Unwesentlich</v>
      </c>
      <c r="W167" s="14"/>
      <c r="X167" s="14"/>
      <c r="Y167" s="14"/>
      <c r="Z167" s="14"/>
      <c r="AA167" s="14"/>
      <c r="AB167" s="10"/>
    </row>
    <row r="168" spans="6:28" ht="20" thickBot="1" x14ac:dyDescent="0.25">
      <c r="F168" s="8"/>
      <c r="G168" s="34"/>
      <c r="H168" s="41">
        <f t="shared" si="18"/>
        <v>0</v>
      </c>
      <c r="I168" s="33"/>
      <c r="J168" s="67">
        <f t="shared" si="22"/>
        <v>0</v>
      </c>
      <c r="K168" s="8"/>
      <c r="M168" s="41">
        <f t="shared" si="19"/>
        <v>0</v>
      </c>
      <c r="N168" s="33"/>
      <c r="O168" s="67">
        <f t="shared" si="23"/>
        <v>0</v>
      </c>
      <c r="P168" s="8"/>
      <c r="R168" s="41">
        <f t="shared" si="20"/>
        <v>0</v>
      </c>
      <c r="S168" s="33"/>
      <c r="T168" s="67">
        <f t="shared" si="24"/>
        <v>0</v>
      </c>
      <c r="U168" s="41">
        <f t="shared" si="25"/>
        <v>0</v>
      </c>
      <c r="V168" s="70" t="str">
        <f t="shared" si="26"/>
        <v>Unwesentlich</v>
      </c>
      <c r="W168" s="14"/>
      <c r="X168" s="14"/>
      <c r="Y168" s="14"/>
      <c r="Z168" s="14"/>
      <c r="AA168" s="14"/>
      <c r="AB168" s="10"/>
    </row>
    <row r="169" spans="6:28" ht="20" thickBot="1" x14ac:dyDescent="0.25">
      <c r="F169" s="8"/>
      <c r="G169" s="34"/>
      <c r="H169" s="41">
        <f t="shared" si="18"/>
        <v>0</v>
      </c>
      <c r="I169" s="33"/>
      <c r="J169" s="67">
        <f t="shared" si="22"/>
        <v>0</v>
      </c>
      <c r="K169" s="8"/>
      <c r="M169" s="41">
        <f t="shared" si="19"/>
        <v>0</v>
      </c>
      <c r="N169" s="33"/>
      <c r="O169" s="67">
        <f t="shared" si="23"/>
        <v>0</v>
      </c>
      <c r="P169" s="8"/>
      <c r="R169" s="41">
        <f t="shared" si="20"/>
        <v>0</v>
      </c>
      <c r="S169" s="33"/>
      <c r="T169" s="67">
        <f t="shared" si="24"/>
        <v>0</v>
      </c>
      <c r="U169" s="41">
        <f t="shared" si="25"/>
        <v>0</v>
      </c>
      <c r="V169" s="70" t="str">
        <f t="shared" si="26"/>
        <v>Unwesentlich</v>
      </c>
      <c r="W169" s="14"/>
      <c r="X169" s="14"/>
      <c r="Y169" s="14"/>
      <c r="Z169" s="14"/>
      <c r="AA169" s="14"/>
      <c r="AB169" s="10"/>
    </row>
    <row r="170" spans="6:28" ht="20" thickBot="1" x14ac:dyDescent="0.25">
      <c r="F170" s="8"/>
      <c r="G170" s="34"/>
      <c r="H170" s="41">
        <f t="shared" si="18"/>
        <v>0</v>
      </c>
      <c r="I170" s="33"/>
      <c r="J170" s="67">
        <f t="shared" si="22"/>
        <v>0</v>
      </c>
      <c r="K170" s="8"/>
      <c r="M170" s="41">
        <f t="shared" si="19"/>
        <v>0</v>
      </c>
      <c r="N170" s="33"/>
      <c r="O170" s="67">
        <f t="shared" si="23"/>
        <v>0</v>
      </c>
      <c r="P170" s="8"/>
      <c r="R170" s="41">
        <f t="shared" si="20"/>
        <v>0</v>
      </c>
      <c r="S170" s="33"/>
      <c r="T170" s="67">
        <f t="shared" si="24"/>
        <v>0</v>
      </c>
      <c r="U170" s="41">
        <f t="shared" si="25"/>
        <v>0</v>
      </c>
      <c r="V170" s="70" t="str">
        <f t="shared" si="26"/>
        <v>Unwesentlich</v>
      </c>
      <c r="W170" s="14"/>
      <c r="X170" s="14"/>
      <c r="Y170" s="14"/>
      <c r="Z170" s="14"/>
      <c r="AA170" s="14"/>
      <c r="AB170" s="10"/>
    </row>
    <row r="171" spans="6:28" ht="20" thickBot="1" x14ac:dyDescent="0.25">
      <c r="F171" s="8"/>
      <c r="G171" s="34"/>
      <c r="H171" s="41">
        <f t="shared" si="18"/>
        <v>0</v>
      </c>
      <c r="I171" s="33"/>
      <c r="J171" s="67">
        <f t="shared" si="22"/>
        <v>0</v>
      </c>
      <c r="K171" s="8"/>
      <c r="M171" s="41">
        <f t="shared" si="19"/>
        <v>0</v>
      </c>
      <c r="N171" s="33"/>
      <c r="O171" s="67">
        <f t="shared" si="23"/>
        <v>0</v>
      </c>
      <c r="P171" s="8"/>
      <c r="R171" s="41">
        <f t="shared" si="20"/>
        <v>0</v>
      </c>
      <c r="S171" s="33"/>
      <c r="T171" s="67">
        <f t="shared" si="24"/>
        <v>0</v>
      </c>
      <c r="U171" s="41">
        <f t="shared" si="25"/>
        <v>0</v>
      </c>
      <c r="V171" s="70" t="str">
        <f t="shared" si="26"/>
        <v>Unwesentlich</v>
      </c>
      <c r="W171" s="14"/>
      <c r="X171" s="14"/>
      <c r="Y171" s="14"/>
      <c r="Z171" s="14"/>
      <c r="AA171" s="14"/>
      <c r="AB171" s="10"/>
    </row>
    <row r="172" spans="6:28" ht="20" thickBot="1" x14ac:dyDescent="0.25">
      <c r="F172" s="8"/>
      <c r="G172" s="34"/>
      <c r="H172" s="41">
        <f t="shared" si="18"/>
        <v>0</v>
      </c>
      <c r="I172" s="33"/>
      <c r="J172" s="67">
        <f t="shared" si="22"/>
        <v>0</v>
      </c>
      <c r="K172" s="8"/>
      <c r="M172" s="41">
        <f t="shared" si="19"/>
        <v>0</v>
      </c>
      <c r="N172" s="33"/>
      <c r="O172" s="67">
        <f t="shared" si="23"/>
        <v>0</v>
      </c>
      <c r="P172" s="8"/>
      <c r="R172" s="41">
        <f t="shared" si="20"/>
        <v>0</v>
      </c>
      <c r="S172" s="33"/>
      <c r="T172" s="67">
        <f t="shared" si="24"/>
        <v>0</v>
      </c>
      <c r="U172" s="41">
        <f t="shared" si="25"/>
        <v>0</v>
      </c>
      <c r="V172" s="70" t="str">
        <f t="shared" si="26"/>
        <v>Unwesentlich</v>
      </c>
      <c r="W172" s="14"/>
      <c r="X172" s="14"/>
      <c r="Y172" s="14"/>
      <c r="Z172" s="14"/>
      <c r="AA172" s="14"/>
      <c r="AB172" s="10"/>
    </row>
    <row r="173" spans="6:28" ht="20" thickBot="1" x14ac:dyDescent="0.25">
      <c r="F173" s="8"/>
      <c r="G173" s="34"/>
      <c r="H173" s="41">
        <f t="shared" si="18"/>
        <v>0</v>
      </c>
      <c r="I173" s="33"/>
      <c r="J173" s="67">
        <f t="shared" si="22"/>
        <v>0</v>
      </c>
      <c r="K173" s="8"/>
      <c r="M173" s="41">
        <f t="shared" si="19"/>
        <v>0</v>
      </c>
      <c r="N173" s="33"/>
      <c r="O173" s="67">
        <f t="shared" si="23"/>
        <v>0</v>
      </c>
      <c r="P173" s="8"/>
      <c r="R173" s="41">
        <f t="shared" si="20"/>
        <v>0</v>
      </c>
      <c r="S173" s="33"/>
      <c r="T173" s="67">
        <f t="shared" si="24"/>
        <v>0</v>
      </c>
      <c r="U173" s="41">
        <f t="shared" si="25"/>
        <v>0</v>
      </c>
      <c r="V173" s="70" t="str">
        <f t="shared" si="26"/>
        <v>Unwesentlich</v>
      </c>
      <c r="W173" s="14"/>
      <c r="X173" s="14"/>
      <c r="Y173" s="14"/>
      <c r="Z173" s="14"/>
      <c r="AA173" s="14"/>
      <c r="AB173" s="10"/>
    </row>
    <row r="174" spans="6:28" ht="20" thickBot="1" x14ac:dyDescent="0.25">
      <c r="F174" s="8"/>
      <c r="G174" s="34"/>
      <c r="H174" s="41">
        <f t="shared" si="18"/>
        <v>0</v>
      </c>
      <c r="I174" s="33"/>
      <c r="J174" s="67">
        <f t="shared" si="22"/>
        <v>0</v>
      </c>
      <c r="K174" s="8"/>
      <c r="M174" s="41">
        <f t="shared" si="19"/>
        <v>0</v>
      </c>
      <c r="N174" s="33"/>
      <c r="O174" s="67">
        <f t="shared" si="23"/>
        <v>0</v>
      </c>
      <c r="P174" s="8"/>
      <c r="R174" s="41">
        <f t="shared" si="20"/>
        <v>0</v>
      </c>
      <c r="S174" s="33"/>
      <c r="T174" s="67">
        <f t="shared" si="24"/>
        <v>0</v>
      </c>
      <c r="U174" s="41">
        <f t="shared" si="25"/>
        <v>0</v>
      </c>
      <c r="V174" s="70" t="str">
        <f t="shared" si="26"/>
        <v>Unwesentlich</v>
      </c>
      <c r="W174" s="14"/>
      <c r="X174" s="14"/>
      <c r="Y174" s="14"/>
      <c r="Z174" s="14"/>
      <c r="AA174" s="14"/>
      <c r="AB174" s="10"/>
    </row>
    <row r="175" spans="6:28" ht="20" thickBot="1" x14ac:dyDescent="0.25">
      <c r="F175" s="8"/>
      <c r="G175" s="34"/>
      <c r="H175" s="41">
        <f t="shared" si="18"/>
        <v>0</v>
      </c>
      <c r="I175" s="33"/>
      <c r="J175" s="67">
        <f t="shared" si="22"/>
        <v>0</v>
      </c>
      <c r="K175" s="8"/>
      <c r="M175" s="41">
        <f t="shared" si="19"/>
        <v>0</v>
      </c>
      <c r="N175" s="33"/>
      <c r="O175" s="67">
        <f t="shared" si="23"/>
        <v>0</v>
      </c>
      <c r="P175" s="8"/>
      <c r="R175" s="41">
        <f t="shared" si="20"/>
        <v>0</v>
      </c>
      <c r="S175" s="33"/>
      <c r="T175" s="67">
        <f t="shared" si="24"/>
        <v>0</v>
      </c>
      <c r="U175" s="41">
        <f t="shared" si="25"/>
        <v>0</v>
      </c>
      <c r="V175" s="70" t="str">
        <f t="shared" si="26"/>
        <v>Unwesentlich</v>
      </c>
      <c r="W175" s="14"/>
      <c r="X175" s="14"/>
      <c r="Y175" s="14"/>
      <c r="Z175" s="14"/>
      <c r="AA175" s="14"/>
      <c r="AB175" s="10"/>
    </row>
    <row r="176" spans="6:28" ht="20" thickBot="1" x14ac:dyDescent="0.25">
      <c r="F176" s="8"/>
      <c r="G176" s="34"/>
      <c r="H176" s="41">
        <f t="shared" si="18"/>
        <v>0</v>
      </c>
      <c r="I176" s="33"/>
      <c r="J176" s="67">
        <f t="shared" ref="J176:J192" si="27">IF(I176="Unwahrscheinlich",0.2)+IF(I176="Eher unwahrscheinlich",0.4)+IF(I176="Eher wahrscheinlich",0.4)+IF(I176= "Sehr wahrscheinlich",0.8)+IF(I176="Sicher",1)</f>
        <v>0</v>
      </c>
      <c r="K176" s="8"/>
      <c r="M176" s="41">
        <f t="shared" si="19"/>
        <v>0</v>
      </c>
      <c r="N176" s="33"/>
      <c r="O176" s="67">
        <f t="shared" si="23"/>
        <v>0</v>
      </c>
      <c r="P176" s="8"/>
      <c r="R176" s="41">
        <f t="shared" si="20"/>
        <v>0</v>
      </c>
      <c r="S176" s="33"/>
      <c r="T176" s="67">
        <f t="shared" si="24"/>
        <v>0</v>
      </c>
      <c r="U176" s="41">
        <f t="shared" si="25"/>
        <v>0</v>
      </c>
      <c r="V176" s="70" t="str">
        <f t="shared" si="26"/>
        <v>Unwesentlich</v>
      </c>
      <c r="W176" s="14"/>
      <c r="X176" s="14"/>
      <c r="Y176" s="14"/>
      <c r="Z176" s="14"/>
      <c r="AA176" s="14"/>
      <c r="AB176" s="10"/>
    </row>
    <row r="177" spans="6:28" ht="20" thickBot="1" x14ac:dyDescent="0.25">
      <c r="F177" s="8"/>
      <c r="G177" s="34"/>
      <c r="H177" s="41">
        <f t="shared" si="18"/>
        <v>0</v>
      </c>
      <c r="I177" s="33"/>
      <c r="J177" s="67">
        <f t="shared" si="27"/>
        <v>0</v>
      </c>
      <c r="K177" s="8"/>
      <c r="M177" s="41">
        <f t="shared" si="19"/>
        <v>0</v>
      </c>
      <c r="N177" s="33"/>
      <c r="O177" s="67">
        <f t="shared" si="23"/>
        <v>0</v>
      </c>
      <c r="P177" s="8"/>
      <c r="R177" s="41">
        <f t="shared" si="20"/>
        <v>0</v>
      </c>
      <c r="S177" s="33"/>
      <c r="T177" s="67">
        <f t="shared" si="24"/>
        <v>0</v>
      </c>
      <c r="U177" s="41">
        <f t="shared" si="25"/>
        <v>0</v>
      </c>
      <c r="V177" s="70" t="str">
        <f t="shared" si="26"/>
        <v>Unwesentlich</v>
      </c>
      <c r="W177" s="14"/>
      <c r="X177" s="14"/>
      <c r="Y177" s="14"/>
      <c r="Z177" s="14"/>
      <c r="AA177" s="14"/>
      <c r="AB177" s="10"/>
    </row>
    <row r="178" spans="6:28" ht="20" thickBot="1" x14ac:dyDescent="0.25">
      <c r="F178" s="8"/>
      <c r="G178" s="34"/>
      <c r="H178" s="41">
        <f t="shared" si="18"/>
        <v>0</v>
      </c>
      <c r="I178" s="33"/>
      <c r="J178" s="67">
        <f t="shared" si="27"/>
        <v>0</v>
      </c>
      <c r="K178" s="8"/>
      <c r="M178" s="41">
        <f t="shared" si="19"/>
        <v>0</v>
      </c>
      <c r="N178" s="33"/>
      <c r="O178" s="67">
        <f t="shared" si="23"/>
        <v>0</v>
      </c>
      <c r="P178" s="8"/>
      <c r="R178" s="41">
        <f t="shared" si="20"/>
        <v>0</v>
      </c>
      <c r="S178" s="33"/>
      <c r="T178" s="67">
        <f t="shared" si="24"/>
        <v>0</v>
      </c>
      <c r="U178" s="41">
        <f t="shared" si="25"/>
        <v>0</v>
      </c>
      <c r="V178" s="70" t="e">
        <f>IF((#REF!&lt;8.5),"Unwesentlich",IF(AND(#REF!&gt;8.4,#REF!&lt;13.5),"Hohes Risiko",IF(AND(#REF!&gt;13.4,#REF!&lt;18.5),"Sehr hohes Risiko",IF((#REF!&gt;18.4),"Extremes Risiko"))))</f>
        <v>#REF!</v>
      </c>
      <c r="W178" s="14"/>
      <c r="X178" s="14"/>
      <c r="Y178" s="14"/>
      <c r="Z178" s="14"/>
      <c r="AA178" s="14"/>
      <c r="AB178" s="10"/>
    </row>
    <row r="179" spans="6:28" ht="20" thickBot="1" x14ac:dyDescent="0.25">
      <c r="F179" s="8"/>
      <c r="G179" s="34"/>
      <c r="H179" s="41">
        <f t="shared" si="18"/>
        <v>0</v>
      </c>
      <c r="I179" s="33"/>
      <c r="J179" s="67">
        <f t="shared" si="27"/>
        <v>0</v>
      </c>
      <c r="K179" s="8"/>
      <c r="M179" s="41">
        <f t="shared" si="19"/>
        <v>0</v>
      </c>
      <c r="N179" s="33"/>
      <c r="O179" s="67">
        <f t="shared" si="23"/>
        <v>0</v>
      </c>
      <c r="P179" s="8"/>
      <c r="R179" s="41">
        <f t="shared" si="20"/>
        <v>0</v>
      </c>
      <c r="S179" s="33"/>
      <c r="T179" s="67">
        <f t="shared" si="24"/>
        <v>0</v>
      </c>
      <c r="U179" s="41">
        <f t="shared" si="25"/>
        <v>0</v>
      </c>
      <c r="V179" s="70" t="e">
        <f>IF((#REF!&lt;8.5),"Unwesentlich",IF(AND(#REF!&gt;8.4,#REF!&lt;13.5),"Hohes Risiko",IF(AND(#REF!&gt;13.4,#REF!&lt;18.5),"Sehr hohes Risiko",IF((#REF!&gt;18.4),"Extremes Risiko"))))</f>
        <v>#REF!</v>
      </c>
      <c r="W179" s="14"/>
      <c r="X179" s="14"/>
      <c r="Y179" s="14"/>
      <c r="Z179" s="14"/>
      <c r="AA179" s="14"/>
      <c r="AB179" s="10"/>
    </row>
    <row r="180" spans="6:28" ht="20" thickBot="1" x14ac:dyDescent="0.25">
      <c r="F180" s="8"/>
      <c r="G180" s="34"/>
      <c r="H180" s="41">
        <f t="shared" si="18"/>
        <v>0</v>
      </c>
      <c r="I180" s="33"/>
      <c r="J180" s="67">
        <f t="shared" si="27"/>
        <v>0</v>
      </c>
      <c r="K180" s="8"/>
      <c r="M180" s="41">
        <f t="shared" si="19"/>
        <v>0</v>
      </c>
      <c r="N180" s="33"/>
      <c r="O180" s="67">
        <f t="shared" si="23"/>
        <v>0</v>
      </c>
      <c r="P180" s="8"/>
      <c r="R180" s="41">
        <f t="shared" si="20"/>
        <v>0</v>
      </c>
      <c r="S180" s="33"/>
      <c r="T180" s="67">
        <f t="shared" si="24"/>
        <v>0</v>
      </c>
      <c r="U180" s="41">
        <f t="shared" si="25"/>
        <v>0</v>
      </c>
      <c r="V180" s="70" t="e">
        <f>IF((#REF!&lt;8.5),"Unwesentlich",IF(AND(#REF!&gt;8.4,#REF!&lt;13.5),"Hohes Risiko",IF(AND(#REF!&gt;13.4,#REF!&lt;18.5),"Sehr hohes Risiko",IF((#REF!&gt;18.4),"Extremes Risiko"))))</f>
        <v>#REF!</v>
      </c>
      <c r="W180" s="14"/>
      <c r="X180" s="14"/>
      <c r="Y180" s="14"/>
      <c r="Z180" s="14"/>
      <c r="AA180" s="14"/>
      <c r="AB180" s="10"/>
    </row>
    <row r="181" spans="6:28" ht="20" thickBot="1" x14ac:dyDescent="0.25">
      <c r="F181" s="8"/>
      <c r="G181" s="34"/>
      <c r="H181" s="41">
        <f t="shared" si="18"/>
        <v>0</v>
      </c>
      <c r="I181" s="33"/>
      <c r="J181" s="67">
        <f t="shared" si="27"/>
        <v>0</v>
      </c>
      <c r="K181" s="8"/>
      <c r="M181" s="41">
        <f t="shared" si="19"/>
        <v>0</v>
      </c>
      <c r="N181" s="33"/>
      <c r="O181" s="67">
        <f t="shared" si="23"/>
        <v>0</v>
      </c>
      <c r="P181" s="8"/>
      <c r="R181" s="41">
        <f t="shared" si="20"/>
        <v>0</v>
      </c>
      <c r="S181" s="33"/>
      <c r="T181" s="67">
        <f t="shared" si="24"/>
        <v>0</v>
      </c>
      <c r="U181" s="41">
        <f t="shared" si="25"/>
        <v>0</v>
      </c>
      <c r="V181" s="70" t="e">
        <f>IF((#REF!&lt;8.5),"Unwesentlich",IF(AND(#REF!&gt;8.4,#REF!&lt;13.5),"Hohes Risiko",IF(AND(#REF!&gt;13.4,#REF!&lt;18.5),"Sehr hohes Risiko",IF((#REF!&gt;18.4),"Extremes Risiko"))))</f>
        <v>#REF!</v>
      </c>
      <c r="W181" s="14"/>
      <c r="X181" s="14"/>
      <c r="Y181" s="14"/>
      <c r="Z181" s="14"/>
      <c r="AA181" s="14"/>
      <c r="AB181" s="10"/>
    </row>
    <row r="182" spans="6:28" ht="20" thickBot="1" x14ac:dyDescent="0.25">
      <c r="F182" s="8"/>
      <c r="G182" s="34"/>
      <c r="H182" s="41">
        <f t="shared" si="18"/>
        <v>0</v>
      </c>
      <c r="I182" s="33"/>
      <c r="J182" s="67">
        <f t="shared" si="27"/>
        <v>0</v>
      </c>
      <c r="K182" s="8"/>
      <c r="M182" s="41">
        <f t="shared" si="19"/>
        <v>0</v>
      </c>
      <c r="N182" s="33"/>
      <c r="O182" s="67">
        <f t="shared" si="23"/>
        <v>0</v>
      </c>
      <c r="P182" s="8"/>
      <c r="R182" s="41">
        <f t="shared" si="20"/>
        <v>0</v>
      </c>
      <c r="S182" s="33"/>
      <c r="T182" s="67">
        <f t="shared" si="24"/>
        <v>0</v>
      </c>
      <c r="U182" s="41">
        <f t="shared" si="25"/>
        <v>0</v>
      </c>
      <c r="V182" s="70" t="e">
        <f>IF((#REF!&lt;8.5),"Unwesentlich",IF(AND(#REF!&gt;8.4,#REF!&lt;13.5),"Hohes Risiko",IF(AND(#REF!&gt;13.4,#REF!&lt;18.5),"Sehr hohes Risiko",IF((#REF!&gt;18.4),"Extremes Risiko"))))</f>
        <v>#REF!</v>
      </c>
      <c r="W182" s="14"/>
      <c r="X182" s="14"/>
      <c r="Y182" s="14"/>
      <c r="Z182" s="14"/>
      <c r="AA182" s="14"/>
      <c r="AB182" s="10"/>
    </row>
    <row r="183" spans="6:28" ht="20" thickBot="1" x14ac:dyDescent="0.25">
      <c r="F183" s="8"/>
      <c r="G183" s="34"/>
      <c r="H183" s="41">
        <f t="shared" si="18"/>
        <v>0</v>
      </c>
      <c r="I183" s="33"/>
      <c r="J183" s="67">
        <f t="shared" si="27"/>
        <v>0</v>
      </c>
      <c r="K183" s="8"/>
      <c r="M183" s="41">
        <f t="shared" si="19"/>
        <v>0</v>
      </c>
      <c r="N183" s="33"/>
      <c r="O183" s="67">
        <f t="shared" si="23"/>
        <v>0</v>
      </c>
      <c r="P183" s="8"/>
      <c r="R183" s="41">
        <f t="shared" si="20"/>
        <v>0</v>
      </c>
      <c r="S183" s="33"/>
      <c r="T183" s="67">
        <f t="shared" si="24"/>
        <v>0</v>
      </c>
      <c r="U183" s="41">
        <f t="shared" si="25"/>
        <v>0</v>
      </c>
      <c r="V183" s="70" t="e">
        <f>IF((#REF!&lt;8.5),"Unwesentlich",IF(AND(#REF!&gt;8.4,#REF!&lt;13.5),"Hohes Risiko",IF(AND(#REF!&gt;13.4,#REF!&lt;18.5),"Sehr hohes Risiko",IF((#REF!&gt;18.4),"Extremes Risiko"))))</f>
        <v>#REF!</v>
      </c>
      <c r="W183" s="14"/>
      <c r="X183" s="14"/>
      <c r="Y183" s="14"/>
      <c r="Z183" s="14"/>
      <c r="AA183" s="14"/>
      <c r="AB183" s="10"/>
    </row>
    <row r="184" spans="6:28" ht="20" thickBot="1" x14ac:dyDescent="0.25">
      <c r="F184" s="8"/>
      <c r="G184" s="34"/>
      <c r="H184" s="41">
        <f t="shared" si="18"/>
        <v>0</v>
      </c>
      <c r="I184" s="33"/>
      <c r="J184" s="67">
        <f t="shared" si="27"/>
        <v>0</v>
      </c>
      <c r="K184" s="8"/>
      <c r="M184" s="41">
        <f t="shared" si="19"/>
        <v>0</v>
      </c>
      <c r="N184" s="33"/>
      <c r="O184" s="67">
        <f t="shared" si="23"/>
        <v>0</v>
      </c>
      <c r="P184" s="8"/>
      <c r="R184" s="41">
        <f t="shared" si="20"/>
        <v>0</v>
      </c>
      <c r="S184" s="33"/>
      <c r="T184" s="67">
        <f t="shared" si="24"/>
        <v>0</v>
      </c>
      <c r="U184" s="41">
        <f t="shared" si="25"/>
        <v>0</v>
      </c>
      <c r="V184" s="70" t="e">
        <f>IF((#REF!&lt;8.5),"Unwesentlich",IF(AND(#REF!&gt;8.4,#REF!&lt;13.5),"Hohes Risiko",IF(AND(#REF!&gt;13.4,#REF!&lt;18.5),"Sehr hohes Risiko",IF((#REF!&gt;18.4),"Extremes Risiko"))))</f>
        <v>#REF!</v>
      </c>
      <c r="W184" s="14"/>
      <c r="X184" s="14"/>
      <c r="Y184" s="14"/>
      <c r="Z184" s="14"/>
      <c r="AA184" s="14"/>
      <c r="AB184" s="10"/>
    </row>
    <row r="185" spans="6:28" ht="20" thickBot="1" x14ac:dyDescent="0.25">
      <c r="F185" s="8"/>
      <c r="G185" s="34"/>
      <c r="H185" s="41">
        <f t="shared" si="18"/>
        <v>0</v>
      </c>
      <c r="I185" s="33"/>
      <c r="J185" s="67">
        <f t="shared" si="27"/>
        <v>0</v>
      </c>
      <c r="K185" s="8"/>
      <c r="M185" s="41">
        <f t="shared" si="19"/>
        <v>0</v>
      </c>
      <c r="N185" s="33"/>
      <c r="O185" s="67">
        <f t="shared" si="23"/>
        <v>0</v>
      </c>
      <c r="P185" s="8"/>
      <c r="R185" s="41">
        <f t="shared" si="20"/>
        <v>0</v>
      </c>
      <c r="S185" s="33"/>
      <c r="T185" s="67">
        <f t="shared" si="24"/>
        <v>0</v>
      </c>
      <c r="U185" s="41">
        <f t="shared" si="25"/>
        <v>0</v>
      </c>
      <c r="V185" s="70" t="e">
        <f>IF((#REF!&lt;8.5),"Unwesentlich",IF(AND(#REF!&gt;8.4,#REF!&lt;13.5),"Hohes Risiko",IF(AND(#REF!&gt;13.4,#REF!&lt;18.5),"Sehr hohes Risiko",IF((#REF!&gt;18.4),"Extremes Risiko"))))</f>
        <v>#REF!</v>
      </c>
      <c r="W185" s="14"/>
      <c r="X185" s="14"/>
      <c r="Y185" s="14"/>
      <c r="Z185" s="14"/>
      <c r="AA185" s="14"/>
      <c r="AB185" s="10"/>
    </row>
    <row r="186" spans="6:28" ht="20" thickBot="1" x14ac:dyDescent="0.25">
      <c r="F186" s="8"/>
      <c r="G186" s="34"/>
      <c r="H186" s="41">
        <f t="shared" si="18"/>
        <v>0</v>
      </c>
      <c r="I186" s="33"/>
      <c r="J186" s="67">
        <f t="shared" si="27"/>
        <v>0</v>
      </c>
      <c r="K186" s="8"/>
      <c r="M186" s="41">
        <f t="shared" si="19"/>
        <v>0</v>
      </c>
      <c r="N186" s="33"/>
      <c r="O186" s="67">
        <f t="shared" si="23"/>
        <v>0</v>
      </c>
      <c r="P186" s="8"/>
      <c r="R186" s="41">
        <f t="shared" si="20"/>
        <v>0</v>
      </c>
      <c r="S186" s="33"/>
      <c r="T186" s="67">
        <f t="shared" si="24"/>
        <v>0</v>
      </c>
      <c r="U186" s="41">
        <f t="shared" si="25"/>
        <v>0</v>
      </c>
      <c r="V186" s="70" t="e">
        <f>IF((#REF!&lt;8.5),"Unwesentlich",IF(AND(#REF!&gt;8.4,#REF!&lt;13.5),"Hohes Risiko",IF(AND(#REF!&gt;13.4,#REF!&lt;18.5),"Sehr hohes Risiko",IF((#REF!&gt;18.4),"Extremes Risiko"))))</f>
        <v>#REF!</v>
      </c>
      <c r="W186" s="14"/>
      <c r="X186" s="14"/>
      <c r="Y186" s="14"/>
      <c r="Z186" s="14"/>
      <c r="AA186" s="14"/>
      <c r="AB186" s="10"/>
    </row>
    <row r="187" spans="6:28" ht="20" thickBot="1" x14ac:dyDescent="0.25">
      <c r="F187" s="8"/>
      <c r="G187" s="34"/>
      <c r="H187" s="41">
        <f t="shared" si="18"/>
        <v>0</v>
      </c>
      <c r="I187" s="33"/>
      <c r="J187" s="67">
        <f t="shared" si="27"/>
        <v>0</v>
      </c>
      <c r="K187" s="8"/>
      <c r="M187" s="41">
        <f t="shared" si="19"/>
        <v>0</v>
      </c>
      <c r="N187" s="33"/>
      <c r="O187" s="67">
        <f t="shared" si="23"/>
        <v>0</v>
      </c>
      <c r="P187" s="8"/>
      <c r="R187" s="41">
        <f t="shared" si="20"/>
        <v>0</v>
      </c>
      <c r="S187" s="33"/>
      <c r="T187" s="67">
        <f t="shared" si="24"/>
        <v>0</v>
      </c>
      <c r="U187" s="41">
        <f t="shared" si="25"/>
        <v>0</v>
      </c>
      <c r="V187" s="70" t="e">
        <f>IF((#REF!&lt;8.5),"Unwesentlich",IF(AND(#REF!&gt;8.4,#REF!&lt;13.5),"Hohes Risiko",IF(AND(#REF!&gt;13.4,#REF!&lt;18.5),"Sehr hohes Risiko",IF((#REF!&gt;18.4),"Extremes Risiko"))))</f>
        <v>#REF!</v>
      </c>
      <c r="W187" s="14"/>
      <c r="X187" s="14"/>
      <c r="Y187" s="14"/>
      <c r="Z187" s="14"/>
      <c r="AA187" s="14"/>
      <c r="AB187" s="10"/>
    </row>
    <row r="188" spans="6:28" ht="20" thickBot="1" x14ac:dyDescent="0.25">
      <c r="F188" s="8"/>
      <c r="G188" s="34"/>
      <c r="H188" s="41">
        <f t="shared" si="18"/>
        <v>0</v>
      </c>
      <c r="I188" s="33"/>
      <c r="J188" s="67">
        <f t="shared" si="27"/>
        <v>0</v>
      </c>
      <c r="K188" s="8"/>
      <c r="M188" s="41">
        <f t="shared" si="19"/>
        <v>0</v>
      </c>
      <c r="N188" s="33"/>
      <c r="O188" s="67">
        <f t="shared" si="23"/>
        <v>0</v>
      </c>
      <c r="P188" s="8"/>
      <c r="R188" s="41">
        <f t="shared" si="20"/>
        <v>0</v>
      </c>
      <c r="S188" s="33"/>
      <c r="T188" s="67">
        <f t="shared" si="24"/>
        <v>0</v>
      </c>
      <c r="U188" s="41">
        <f t="shared" si="25"/>
        <v>0</v>
      </c>
      <c r="V188" s="70" t="e">
        <f>IF((#REF!&lt;8.5),"Unwesentlich",IF(AND(#REF!&gt;8.4,#REF!&lt;13.5),"Hohes Risiko",IF(AND(#REF!&gt;13.4,#REF!&lt;18.5),"Sehr hohes Risiko",IF((#REF!&gt;18.4),"Extremes Risiko"))))</f>
        <v>#REF!</v>
      </c>
      <c r="W188" s="14"/>
      <c r="X188" s="14"/>
      <c r="Y188" s="14"/>
      <c r="Z188" s="14"/>
      <c r="AA188" s="14"/>
      <c r="AB188" s="10"/>
    </row>
    <row r="189" spans="6:28" ht="20" thickBot="1" x14ac:dyDescent="0.25">
      <c r="F189" s="8"/>
      <c r="G189" s="34"/>
      <c r="H189" s="41">
        <f t="shared" si="18"/>
        <v>0</v>
      </c>
      <c r="I189" s="33"/>
      <c r="J189" s="67">
        <f t="shared" si="27"/>
        <v>0</v>
      </c>
      <c r="K189" s="8"/>
      <c r="M189" s="41">
        <f t="shared" si="19"/>
        <v>0</v>
      </c>
      <c r="N189" s="33"/>
      <c r="O189" s="67">
        <f t="shared" si="23"/>
        <v>0</v>
      </c>
      <c r="P189" s="8"/>
      <c r="R189" s="41">
        <f t="shared" si="20"/>
        <v>0</v>
      </c>
      <c r="S189" s="33"/>
      <c r="T189" s="67">
        <f t="shared" si="24"/>
        <v>0</v>
      </c>
      <c r="U189" s="41">
        <f t="shared" si="25"/>
        <v>0</v>
      </c>
      <c r="V189" s="70" t="e">
        <f>IF((#REF!&lt;8.5),"Unwesentlich",IF(AND(#REF!&gt;8.4,#REF!&lt;13.5),"Hohes Risiko",IF(AND(#REF!&gt;13.4,#REF!&lt;18.5),"Sehr hohes Risiko",IF((#REF!&gt;18.4),"Extremes Risiko"))))</f>
        <v>#REF!</v>
      </c>
      <c r="W189" s="14"/>
      <c r="X189" s="14"/>
      <c r="Y189" s="14"/>
      <c r="Z189" s="14"/>
      <c r="AA189" s="14"/>
      <c r="AB189" s="10"/>
    </row>
    <row r="190" spans="6:28" ht="20" thickBot="1" x14ac:dyDescent="0.25">
      <c r="F190" s="8"/>
      <c r="G190" s="34"/>
      <c r="H190" s="41">
        <f t="shared" si="18"/>
        <v>0</v>
      </c>
      <c r="I190" s="33"/>
      <c r="J190" s="67">
        <f t="shared" si="27"/>
        <v>0</v>
      </c>
      <c r="K190" s="8"/>
      <c r="M190" s="41">
        <f t="shared" si="19"/>
        <v>0</v>
      </c>
      <c r="N190" s="33"/>
      <c r="O190" s="67">
        <f t="shared" si="23"/>
        <v>0</v>
      </c>
      <c r="P190" s="8"/>
      <c r="R190" s="41">
        <f t="shared" si="20"/>
        <v>0</v>
      </c>
      <c r="S190" s="33"/>
      <c r="T190" s="67">
        <f t="shared" si="24"/>
        <v>0</v>
      </c>
      <c r="U190" s="41">
        <f t="shared" si="25"/>
        <v>0</v>
      </c>
      <c r="V190" s="70" t="e">
        <f>IF((#REF!&lt;8.5),"Unwesentlich",IF(AND(#REF!&gt;8.4,#REF!&lt;13.5),"Hohes Risiko",IF(AND(#REF!&gt;13.4,#REF!&lt;18.5),"Sehr hohes Risiko",IF((#REF!&gt;18.4),"Extremes Risiko"))))</f>
        <v>#REF!</v>
      </c>
      <c r="W190" s="14"/>
      <c r="X190" s="14"/>
      <c r="Y190" s="14"/>
      <c r="Z190" s="14"/>
      <c r="AA190" s="14"/>
      <c r="AB190" s="10"/>
    </row>
    <row r="191" spans="6:28" ht="20" thickBot="1" x14ac:dyDescent="0.25">
      <c r="F191" s="8"/>
      <c r="G191" s="34"/>
      <c r="H191" s="41">
        <f t="shared" ref="H191:M254" si="28">IF(G191="Kein Risiko",0)+IF(G191="Gering",1)+IF(G191="Mittel",2)+IF(G191= "Hoch",3)+IF(G191="Extrem",4)</f>
        <v>0</v>
      </c>
      <c r="I191" s="33"/>
      <c r="J191" s="67">
        <f t="shared" si="27"/>
        <v>0</v>
      </c>
      <c r="K191" s="8"/>
      <c r="M191" s="41">
        <f t="shared" ref="M191:R254" si="29">IF(L191="Kein Risiko",0)+IF(L191="Gering",1)+IF(L191="Mittel",2)+IF(L191= "Hoch",3)+IF(L191="Extrem",4)</f>
        <v>0</v>
      </c>
      <c r="N191" s="33"/>
      <c r="O191" s="67">
        <f t="shared" si="23"/>
        <v>0</v>
      </c>
      <c r="P191" s="8"/>
      <c r="R191" s="41">
        <f t="shared" ref="R191:W254" si="30">IF(Q191="Kein Risiko",0)+IF(Q191="Gering",1)+IF(Q191="Mittel",2)+IF(Q191= "Hoch",3)+IF(Q191="Extrem",4)</f>
        <v>0</v>
      </c>
      <c r="S191" s="33"/>
      <c r="T191" s="67">
        <f t="shared" si="24"/>
        <v>0</v>
      </c>
      <c r="U191" s="41">
        <f t="shared" si="25"/>
        <v>0</v>
      </c>
      <c r="V191" s="70" t="e">
        <f>IF((#REF!&lt;8.5),"Unwesentlich",IF(AND(#REF!&gt;8.4,#REF!&lt;13.5),"Hohes Risiko",IF(AND(#REF!&gt;13.4,#REF!&lt;18.5),"Sehr hohes Risiko",IF((#REF!&gt;18.4),"Extremes Risiko"))))</f>
        <v>#REF!</v>
      </c>
      <c r="W191" s="14"/>
      <c r="X191" s="14"/>
      <c r="Y191" s="14"/>
      <c r="Z191" s="14"/>
      <c r="AA191" s="14"/>
      <c r="AB191" s="10"/>
    </row>
    <row r="192" spans="6:28" ht="20" thickBot="1" x14ac:dyDescent="0.25">
      <c r="F192" s="8"/>
      <c r="G192" s="34"/>
      <c r="H192" s="41">
        <f t="shared" si="28"/>
        <v>0</v>
      </c>
      <c r="I192" s="33"/>
      <c r="J192" s="67">
        <f t="shared" si="27"/>
        <v>0</v>
      </c>
      <c r="K192" s="8"/>
      <c r="M192" s="41">
        <f t="shared" si="29"/>
        <v>0</v>
      </c>
      <c r="N192" s="33"/>
      <c r="O192" s="67">
        <f t="shared" si="23"/>
        <v>0</v>
      </c>
      <c r="P192" s="8"/>
      <c r="R192" s="41">
        <f t="shared" si="30"/>
        <v>0</v>
      </c>
      <c r="S192" s="33"/>
      <c r="T192" s="67">
        <f t="shared" si="24"/>
        <v>0</v>
      </c>
      <c r="U192" s="41">
        <f t="shared" si="25"/>
        <v>0</v>
      </c>
      <c r="V192" s="70" t="e">
        <f>IF((#REF!&lt;8.5),"Unwesentlich",IF(AND(#REF!&gt;8.4,#REF!&lt;13.5),"Hohes Risiko",IF(AND(#REF!&gt;13.4,#REF!&lt;18.5),"Sehr hohes Risiko",IF((#REF!&gt;18.4),"Extremes Risiko"))))</f>
        <v>#REF!</v>
      </c>
      <c r="W192" s="14"/>
      <c r="X192" s="14"/>
      <c r="Y192" s="14"/>
      <c r="Z192" s="14"/>
      <c r="AA192" s="14"/>
      <c r="AB192" s="10"/>
    </row>
    <row r="193" spans="6:28" ht="20" thickBot="1" x14ac:dyDescent="0.25">
      <c r="F193" s="8"/>
      <c r="G193" s="34"/>
      <c r="H193" s="41">
        <f t="shared" si="28"/>
        <v>0</v>
      </c>
      <c r="I193" s="33"/>
      <c r="J193" s="67">
        <f t="shared" ref="J193:O256" si="31">IF(I193="Unwahrscheinlich",0.2)+IF(I193="Eher unwahrscheinlich",0.4)+IF(I193="Eher wahrscheinlich",0.4)+IF(I193= "Sehr wahrscheinlich",0.8)+IF(I193="Sicher",1)</f>
        <v>0</v>
      </c>
      <c r="K193" s="8"/>
      <c r="M193" s="41">
        <f t="shared" si="29"/>
        <v>0</v>
      </c>
      <c r="N193" s="33"/>
      <c r="O193" s="67">
        <f t="shared" ref="O193:O219" si="32">IF(N193="Unwahrscheinlich",0.2)+IF(N193="Eher unwahrscheinlich",0.4)+IF(N193="Eher wahrscheinlich",0.6)+IF(N193= "Sehr wahrscheinlich",0.8)+IF(N193="Sicher",1)</f>
        <v>0</v>
      </c>
      <c r="P193" s="8"/>
      <c r="R193" s="41">
        <f t="shared" si="30"/>
        <v>0</v>
      </c>
      <c r="S193" s="33"/>
      <c r="T193" s="67">
        <f t="shared" ref="T193:Y256" si="33">IF(S193="Unwahrscheinlich",0.2)+IF(S193="Eher unwahrscheinlich",0.4)+IF(S193="Eher wahrscheinlich",0.6)+IF(S193= "Sehr wahrscheinlich",0.8)+IF(S193="Sicher",1)</f>
        <v>0</v>
      </c>
      <c r="U193" s="41">
        <f t="shared" ref="U193:Z256" si="34">((H193*J193)*3)+((M193*O193)*2)+(R193*T193)</f>
        <v>0</v>
      </c>
      <c r="V193" s="70" t="e">
        <f>IF((#REF!&lt;8.5),"Unwesentlich",IF(AND(#REF!&gt;8.4,#REF!&lt;13.5),"Hohes Risiko",IF(AND(#REF!&gt;13.4,#REF!&lt;18.5),"Sehr hohes Risiko",IF((#REF!&gt;18.4),"Extremes Risiko"))))</f>
        <v>#REF!</v>
      </c>
      <c r="W193" s="14"/>
      <c r="X193" s="14"/>
      <c r="Y193" s="14"/>
      <c r="Z193" s="14"/>
      <c r="AA193" s="14"/>
      <c r="AB193" s="10"/>
    </row>
    <row r="194" spans="6:28" ht="20" thickBot="1" x14ac:dyDescent="0.25">
      <c r="F194" s="8"/>
      <c r="G194" s="34"/>
      <c r="H194" s="41">
        <f t="shared" si="28"/>
        <v>0</v>
      </c>
      <c r="I194" s="33"/>
      <c r="J194" s="67">
        <f t="shared" si="31"/>
        <v>0</v>
      </c>
      <c r="K194" s="8"/>
      <c r="M194" s="41">
        <f t="shared" si="29"/>
        <v>0</v>
      </c>
      <c r="N194" s="33"/>
      <c r="O194" s="67">
        <f t="shared" si="32"/>
        <v>0</v>
      </c>
      <c r="P194" s="8"/>
      <c r="R194" s="41">
        <f t="shared" si="30"/>
        <v>0</v>
      </c>
      <c r="S194" s="33"/>
      <c r="T194" s="67">
        <f t="shared" si="33"/>
        <v>0</v>
      </c>
      <c r="U194" s="41">
        <f t="shared" si="34"/>
        <v>0</v>
      </c>
      <c r="V194" s="70" t="e">
        <f>IF((#REF!&lt;8.5),"Unwesentlich",IF(AND(#REF!&gt;8.4,#REF!&lt;13.5),"Hohes Risiko",IF(AND(#REF!&gt;13.4,#REF!&lt;18.5),"Sehr hohes Risiko",IF((#REF!&gt;18.4),"Extremes Risiko"))))</f>
        <v>#REF!</v>
      </c>
      <c r="W194" s="14"/>
      <c r="X194" s="14"/>
      <c r="Y194" s="14"/>
      <c r="Z194" s="14"/>
      <c r="AA194" s="14"/>
      <c r="AB194" s="10"/>
    </row>
    <row r="195" spans="6:28" ht="20" thickBot="1" x14ac:dyDescent="0.25">
      <c r="F195" s="8"/>
      <c r="G195" s="34"/>
      <c r="H195" s="41">
        <f t="shared" si="28"/>
        <v>0</v>
      </c>
      <c r="I195" s="33"/>
      <c r="J195" s="67">
        <f t="shared" si="31"/>
        <v>0</v>
      </c>
      <c r="K195" s="8"/>
      <c r="M195" s="41">
        <f t="shared" si="29"/>
        <v>0</v>
      </c>
      <c r="N195" s="33"/>
      <c r="O195" s="67">
        <f t="shared" si="32"/>
        <v>0</v>
      </c>
      <c r="P195" s="8"/>
      <c r="R195" s="41">
        <f t="shared" si="30"/>
        <v>0</v>
      </c>
      <c r="S195" s="33"/>
      <c r="T195" s="67">
        <f t="shared" si="33"/>
        <v>0</v>
      </c>
      <c r="U195" s="41">
        <f t="shared" si="34"/>
        <v>0</v>
      </c>
      <c r="V195" s="70" t="e">
        <f>IF((#REF!&lt;8.5),"Unwesentlich",IF(AND(#REF!&gt;8.4,#REF!&lt;13.5),"Hohes Risiko",IF(AND(#REF!&gt;13.4,#REF!&lt;18.5),"Sehr hohes Risiko",IF((#REF!&gt;18.4),"Extremes Risiko"))))</f>
        <v>#REF!</v>
      </c>
      <c r="W195" s="14"/>
      <c r="X195" s="14"/>
      <c r="Y195" s="14"/>
      <c r="Z195" s="14"/>
      <c r="AA195" s="14"/>
      <c r="AB195" s="10"/>
    </row>
    <row r="196" spans="6:28" ht="20" thickBot="1" x14ac:dyDescent="0.25">
      <c r="F196" s="8"/>
      <c r="G196" s="34"/>
      <c r="H196" s="41">
        <f t="shared" si="28"/>
        <v>0</v>
      </c>
      <c r="I196" s="33"/>
      <c r="J196" s="67">
        <f t="shared" si="31"/>
        <v>0</v>
      </c>
      <c r="K196" s="8"/>
      <c r="M196" s="41">
        <f t="shared" si="29"/>
        <v>0</v>
      </c>
      <c r="N196" s="33"/>
      <c r="O196" s="67">
        <f t="shared" si="32"/>
        <v>0</v>
      </c>
      <c r="P196" s="8"/>
      <c r="R196" s="41">
        <f t="shared" si="30"/>
        <v>0</v>
      </c>
      <c r="S196" s="33"/>
      <c r="T196" s="67">
        <f t="shared" si="33"/>
        <v>0</v>
      </c>
      <c r="U196" s="41">
        <f t="shared" si="34"/>
        <v>0</v>
      </c>
      <c r="V196" s="70" t="e">
        <f>IF((#REF!&lt;8.5),"Unwesentlich",IF(AND(#REF!&gt;8.4,#REF!&lt;13.5),"Hohes Risiko",IF(AND(#REF!&gt;13.4,#REF!&lt;18.5),"Sehr hohes Risiko",IF((#REF!&gt;18.4),"Extremes Risiko"))))</f>
        <v>#REF!</v>
      </c>
      <c r="W196" s="14"/>
      <c r="X196" s="14"/>
      <c r="Y196" s="14"/>
      <c r="Z196" s="14"/>
      <c r="AA196" s="14"/>
      <c r="AB196" s="10"/>
    </row>
    <row r="197" spans="6:28" ht="20" thickBot="1" x14ac:dyDescent="0.25">
      <c r="F197" s="8"/>
      <c r="G197" s="34"/>
      <c r="H197" s="41">
        <f t="shared" si="28"/>
        <v>0</v>
      </c>
      <c r="I197" s="33"/>
      <c r="J197" s="67">
        <f t="shared" si="31"/>
        <v>0</v>
      </c>
      <c r="K197" s="8"/>
      <c r="M197" s="41">
        <f t="shared" si="29"/>
        <v>0</v>
      </c>
      <c r="N197" s="33"/>
      <c r="O197" s="67">
        <f t="shared" si="32"/>
        <v>0</v>
      </c>
      <c r="P197" s="8"/>
      <c r="R197" s="41">
        <f t="shared" si="30"/>
        <v>0</v>
      </c>
      <c r="S197" s="33"/>
      <c r="T197" s="67">
        <f t="shared" si="33"/>
        <v>0</v>
      </c>
      <c r="U197" s="41">
        <f t="shared" si="34"/>
        <v>0</v>
      </c>
      <c r="V197" s="70" t="e">
        <f>IF((#REF!&lt;8.5),"Unwesentlich",IF(AND(#REF!&gt;8.4,#REF!&lt;13.5),"Hohes Risiko",IF(AND(#REF!&gt;13.4,#REF!&lt;18.5),"Sehr hohes Risiko",IF((#REF!&gt;18.4),"Extremes Risiko"))))</f>
        <v>#REF!</v>
      </c>
      <c r="W197" s="14"/>
      <c r="X197" s="14"/>
      <c r="Y197" s="14"/>
      <c r="Z197" s="14"/>
      <c r="AA197" s="14"/>
      <c r="AB197" s="10"/>
    </row>
    <row r="198" spans="6:28" ht="20" thickBot="1" x14ac:dyDescent="0.25">
      <c r="F198" s="8"/>
      <c r="G198" s="34"/>
      <c r="H198" s="41">
        <f t="shared" si="28"/>
        <v>0</v>
      </c>
      <c r="I198" s="33"/>
      <c r="J198" s="67">
        <f t="shared" si="31"/>
        <v>0</v>
      </c>
      <c r="K198" s="8"/>
      <c r="M198" s="41">
        <f t="shared" si="29"/>
        <v>0</v>
      </c>
      <c r="N198" s="33"/>
      <c r="O198" s="67">
        <f t="shared" si="32"/>
        <v>0</v>
      </c>
      <c r="P198" s="8"/>
      <c r="R198" s="41">
        <f t="shared" si="30"/>
        <v>0</v>
      </c>
      <c r="S198" s="33"/>
      <c r="T198" s="67">
        <f t="shared" si="33"/>
        <v>0</v>
      </c>
      <c r="U198" s="41">
        <f t="shared" si="34"/>
        <v>0</v>
      </c>
      <c r="V198" s="70" t="e">
        <f>IF((#REF!&lt;8.5),"Unwesentlich",IF(AND(#REF!&gt;8.4,#REF!&lt;13.5),"Hohes Risiko",IF(AND(#REF!&gt;13.4,#REF!&lt;18.5),"Sehr hohes Risiko",IF((#REF!&gt;18.4),"Extremes Risiko"))))</f>
        <v>#REF!</v>
      </c>
      <c r="W198" s="14"/>
      <c r="X198" s="14"/>
      <c r="Y198" s="14"/>
      <c r="Z198" s="14"/>
      <c r="AA198" s="14"/>
      <c r="AB198" s="10"/>
    </row>
    <row r="199" spans="6:28" ht="20" thickBot="1" x14ac:dyDescent="0.25">
      <c r="F199" s="8"/>
      <c r="G199" s="34"/>
      <c r="H199" s="41">
        <f t="shared" si="28"/>
        <v>0</v>
      </c>
      <c r="I199" s="33"/>
      <c r="J199" s="67">
        <f t="shared" si="31"/>
        <v>0</v>
      </c>
      <c r="K199" s="8"/>
      <c r="M199" s="41">
        <f t="shared" si="29"/>
        <v>0</v>
      </c>
      <c r="N199" s="33"/>
      <c r="O199" s="67">
        <f t="shared" si="32"/>
        <v>0</v>
      </c>
      <c r="P199" s="8"/>
      <c r="R199" s="41">
        <f t="shared" si="30"/>
        <v>0</v>
      </c>
      <c r="S199" s="33"/>
      <c r="T199" s="67">
        <f t="shared" si="33"/>
        <v>0</v>
      </c>
      <c r="U199" s="41">
        <f t="shared" si="34"/>
        <v>0</v>
      </c>
      <c r="V199" s="70" t="e">
        <f>IF((#REF!&lt;8.5),"Unwesentlich",IF(AND(#REF!&gt;8.4,#REF!&lt;13.5),"Hohes Risiko",IF(AND(#REF!&gt;13.4,#REF!&lt;18.5),"Sehr hohes Risiko",IF((#REF!&gt;18.4),"Extremes Risiko"))))</f>
        <v>#REF!</v>
      </c>
      <c r="W199" s="14"/>
      <c r="X199" s="14"/>
      <c r="Y199" s="14"/>
      <c r="Z199" s="14"/>
      <c r="AA199" s="14"/>
      <c r="AB199" s="10"/>
    </row>
    <row r="200" spans="6:28" ht="20" thickBot="1" x14ac:dyDescent="0.25">
      <c r="F200" s="8"/>
      <c r="G200" s="34"/>
      <c r="H200" s="41">
        <f t="shared" si="28"/>
        <v>0</v>
      </c>
      <c r="I200" s="33"/>
      <c r="J200" s="67">
        <f t="shared" si="31"/>
        <v>0</v>
      </c>
      <c r="K200" s="8"/>
      <c r="M200" s="41">
        <f t="shared" si="29"/>
        <v>0</v>
      </c>
      <c r="N200" s="33"/>
      <c r="O200" s="67">
        <f t="shared" si="32"/>
        <v>0</v>
      </c>
      <c r="P200" s="8"/>
      <c r="R200" s="41">
        <f t="shared" si="30"/>
        <v>0</v>
      </c>
      <c r="S200" s="33"/>
      <c r="T200" s="67">
        <f t="shared" si="33"/>
        <v>0</v>
      </c>
      <c r="U200" s="41">
        <f t="shared" si="34"/>
        <v>0</v>
      </c>
      <c r="V200" s="70" t="e">
        <f>IF((#REF!&lt;8.5),"Unwesentlich",IF(AND(#REF!&gt;8.4,#REF!&lt;13.5),"Hohes Risiko",IF(AND(#REF!&gt;13.4,#REF!&lt;18.5),"Sehr hohes Risiko",IF((#REF!&gt;18.4),"Extremes Risiko"))))</f>
        <v>#REF!</v>
      </c>
      <c r="W200" s="14"/>
      <c r="X200" s="14"/>
      <c r="Y200" s="14"/>
      <c r="Z200" s="14"/>
      <c r="AA200" s="14"/>
      <c r="AB200" s="10"/>
    </row>
    <row r="201" spans="6:28" ht="20" thickBot="1" x14ac:dyDescent="0.25">
      <c r="F201" s="8"/>
      <c r="G201" s="34"/>
      <c r="H201" s="41">
        <f t="shared" si="28"/>
        <v>0</v>
      </c>
      <c r="I201" s="33"/>
      <c r="J201" s="67">
        <f t="shared" si="31"/>
        <v>0</v>
      </c>
      <c r="K201" s="8"/>
      <c r="M201" s="41">
        <f t="shared" si="29"/>
        <v>0</v>
      </c>
      <c r="N201" s="33"/>
      <c r="O201" s="67">
        <f t="shared" si="32"/>
        <v>0</v>
      </c>
      <c r="P201" s="8"/>
      <c r="R201" s="41">
        <f t="shared" si="30"/>
        <v>0</v>
      </c>
      <c r="S201" s="33"/>
      <c r="T201" s="67">
        <f t="shared" si="33"/>
        <v>0</v>
      </c>
      <c r="U201" s="41">
        <f t="shared" si="34"/>
        <v>0</v>
      </c>
      <c r="V201" s="70" t="e">
        <f>IF((#REF!&lt;8.5),"Unwesentlich",IF(AND(#REF!&gt;8.4,#REF!&lt;13.5),"Hohes Risiko",IF(AND(#REF!&gt;13.4,#REF!&lt;18.5),"Sehr hohes Risiko",IF((#REF!&gt;18.4),"Extremes Risiko"))))</f>
        <v>#REF!</v>
      </c>
      <c r="W201" s="14"/>
      <c r="X201" s="14"/>
      <c r="Y201" s="14"/>
      <c r="Z201" s="14"/>
      <c r="AA201" s="14"/>
      <c r="AB201" s="10"/>
    </row>
    <row r="202" spans="6:28" ht="20" thickBot="1" x14ac:dyDescent="0.25">
      <c r="F202" s="8"/>
      <c r="G202" s="34"/>
      <c r="H202" s="41">
        <f t="shared" si="28"/>
        <v>0</v>
      </c>
      <c r="I202" s="33"/>
      <c r="J202" s="67">
        <f t="shared" si="31"/>
        <v>0</v>
      </c>
      <c r="K202" s="8"/>
      <c r="M202" s="41">
        <f t="shared" si="29"/>
        <v>0</v>
      </c>
      <c r="N202" s="33"/>
      <c r="O202" s="67">
        <f t="shared" si="32"/>
        <v>0</v>
      </c>
      <c r="P202" s="8"/>
      <c r="R202" s="41">
        <f t="shared" si="30"/>
        <v>0</v>
      </c>
      <c r="S202" s="33"/>
      <c r="T202" s="67">
        <f t="shared" si="33"/>
        <v>0</v>
      </c>
      <c r="U202" s="41">
        <f t="shared" si="34"/>
        <v>0</v>
      </c>
      <c r="V202" s="70" t="e">
        <f>IF((#REF!&lt;8.5),"Unwesentlich",IF(AND(#REF!&gt;8.4,#REF!&lt;13.5),"Hohes Risiko",IF(AND(#REF!&gt;13.4,#REF!&lt;18.5),"Sehr hohes Risiko",IF((#REF!&gt;18.4),"Extremes Risiko"))))</f>
        <v>#REF!</v>
      </c>
      <c r="W202" s="14"/>
      <c r="X202" s="14"/>
      <c r="Y202" s="14"/>
      <c r="Z202" s="14"/>
      <c r="AA202" s="14"/>
      <c r="AB202" s="10"/>
    </row>
    <row r="203" spans="6:28" ht="20" thickBot="1" x14ac:dyDescent="0.25">
      <c r="F203" s="8"/>
      <c r="G203" s="34"/>
      <c r="H203" s="41">
        <f t="shared" si="28"/>
        <v>0</v>
      </c>
      <c r="I203" s="33"/>
      <c r="J203" s="67">
        <f t="shared" si="31"/>
        <v>0</v>
      </c>
      <c r="K203" s="8"/>
      <c r="M203" s="41">
        <f t="shared" si="29"/>
        <v>0</v>
      </c>
      <c r="N203" s="33"/>
      <c r="O203" s="67">
        <f t="shared" si="32"/>
        <v>0</v>
      </c>
      <c r="P203" s="8"/>
      <c r="R203" s="41">
        <f t="shared" si="30"/>
        <v>0</v>
      </c>
      <c r="S203" s="33"/>
      <c r="T203" s="67">
        <f t="shared" si="33"/>
        <v>0</v>
      </c>
      <c r="U203" s="41">
        <f t="shared" si="34"/>
        <v>0</v>
      </c>
      <c r="V203" s="70" t="e">
        <f>IF((#REF!&lt;8.5),"Unwesentlich",IF(AND(#REF!&gt;8.4,#REF!&lt;13.5),"Hohes Risiko",IF(AND(#REF!&gt;13.4,#REF!&lt;18.5),"Sehr hohes Risiko",IF((#REF!&gt;18.4),"Extremes Risiko"))))</f>
        <v>#REF!</v>
      </c>
      <c r="W203" s="14"/>
      <c r="X203" s="14"/>
      <c r="Y203" s="14"/>
      <c r="Z203" s="14"/>
      <c r="AA203" s="14"/>
      <c r="AB203" s="10"/>
    </row>
    <row r="204" spans="6:28" ht="20" thickBot="1" x14ac:dyDescent="0.25">
      <c r="F204" s="8"/>
      <c r="G204" s="34"/>
      <c r="H204" s="41">
        <f t="shared" si="28"/>
        <v>0</v>
      </c>
      <c r="I204" s="33"/>
      <c r="J204" s="67">
        <f t="shared" si="31"/>
        <v>0</v>
      </c>
      <c r="K204" s="8"/>
      <c r="M204" s="41">
        <f t="shared" si="29"/>
        <v>0</v>
      </c>
      <c r="N204" s="33"/>
      <c r="O204" s="67">
        <f t="shared" si="32"/>
        <v>0</v>
      </c>
      <c r="P204" s="8"/>
      <c r="R204" s="41">
        <f t="shared" si="30"/>
        <v>0</v>
      </c>
      <c r="S204" s="33"/>
      <c r="T204" s="67">
        <f t="shared" si="33"/>
        <v>0</v>
      </c>
      <c r="U204" s="41">
        <f t="shared" si="34"/>
        <v>0</v>
      </c>
      <c r="V204" s="70" t="e">
        <f>IF((#REF!&lt;8.5),"Unwesentlich",IF(AND(#REF!&gt;8.4,#REF!&lt;13.5),"Hohes Risiko",IF(AND(#REF!&gt;13.4,#REF!&lt;18.5),"Sehr hohes Risiko",IF((#REF!&gt;18.4),"Extremes Risiko"))))</f>
        <v>#REF!</v>
      </c>
      <c r="W204" s="14"/>
      <c r="X204" s="14"/>
      <c r="Y204" s="14"/>
      <c r="Z204" s="14"/>
      <c r="AA204" s="14"/>
      <c r="AB204" s="10"/>
    </row>
    <row r="205" spans="6:28" ht="20" thickBot="1" x14ac:dyDescent="0.25">
      <c r="F205" s="8"/>
      <c r="G205" s="34"/>
      <c r="H205" s="41">
        <f t="shared" si="28"/>
        <v>0</v>
      </c>
      <c r="I205" s="33"/>
      <c r="J205" s="67">
        <f t="shared" si="31"/>
        <v>0</v>
      </c>
      <c r="K205" s="8"/>
      <c r="M205" s="41">
        <f t="shared" si="29"/>
        <v>0</v>
      </c>
      <c r="N205" s="33"/>
      <c r="O205" s="67">
        <f t="shared" si="32"/>
        <v>0</v>
      </c>
      <c r="P205" s="8"/>
      <c r="R205" s="41">
        <f t="shared" si="30"/>
        <v>0</v>
      </c>
      <c r="S205" s="33"/>
      <c r="T205" s="67">
        <f t="shared" si="33"/>
        <v>0</v>
      </c>
      <c r="U205" s="41">
        <f t="shared" si="34"/>
        <v>0</v>
      </c>
      <c r="V205" s="70" t="e">
        <f>IF((#REF!&lt;8.5),"Unwesentlich",IF(AND(#REF!&gt;8.4,#REF!&lt;13.5),"Hohes Risiko",IF(AND(#REF!&gt;13.4,#REF!&lt;18.5),"Sehr hohes Risiko",IF((#REF!&gt;18.4),"Extremes Risiko"))))</f>
        <v>#REF!</v>
      </c>
      <c r="W205" s="14"/>
      <c r="X205" s="14"/>
      <c r="Y205" s="14"/>
      <c r="Z205" s="14"/>
      <c r="AA205" s="14"/>
      <c r="AB205" s="10"/>
    </row>
    <row r="206" spans="6:28" ht="20" thickBot="1" x14ac:dyDescent="0.25">
      <c r="F206" s="8"/>
      <c r="G206" s="34"/>
      <c r="H206" s="41">
        <f t="shared" si="28"/>
        <v>0</v>
      </c>
      <c r="I206" s="33"/>
      <c r="J206" s="67">
        <f t="shared" si="31"/>
        <v>0</v>
      </c>
      <c r="K206" s="8"/>
      <c r="M206" s="41">
        <f t="shared" si="29"/>
        <v>0</v>
      </c>
      <c r="N206" s="33"/>
      <c r="O206" s="67">
        <f t="shared" si="32"/>
        <v>0</v>
      </c>
      <c r="P206" s="8"/>
      <c r="R206" s="41">
        <f t="shared" si="30"/>
        <v>0</v>
      </c>
      <c r="S206" s="33"/>
      <c r="T206" s="67">
        <f t="shared" si="33"/>
        <v>0</v>
      </c>
      <c r="U206" s="41">
        <f t="shared" si="34"/>
        <v>0</v>
      </c>
      <c r="V206" s="70" t="e">
        <f>IF((#REF!&lt;8.5),"Unwesentlich",IF(AND(#REF!&gt;8.4,#REF!&lt;13.5),"Hohes Risiko",IF(AND(#REF!&gt;13.4,#REF!&lt;18.5),"Sehr hohes Risiko",IF((#REF!&gt;18.4),"Extremes Risiko"))))</f>
        <v>#REF!</v>
      </c>
      <c r="W206" s="14"/>
      <c r="X206" s="14"/>
      <c r="Y206" s="14"/>
      <c r="Z206" s="14"/>
      <c r="AA206" s="14"/>
      <c r="AB206" s="10"/>
    </row>
    <row r="207" spans="6:28" ht="20" thickBot="1" x14ac:dyDescent="0.25">
      <c r="F207" s="8"/>
      <c r="G207" s="34"/>
      <c r="H207" s="41">
        <f t="shared" si="28"/>
        <v>0</v>
      </c>
      <c r="I207" s="33"/>
      <c r="J207" s="67">
        <f t="shared" si="31"/>
        <v>0</v>
      </c>
      <c r="K207" s="8"/>
      <c r="M207" s="41">
        <f t="shared" si="29"/>
        <v>0</v>
      </c>
      <c r="N207" s="33"/>
      <c r="O207" s="67">
        <f t="shared" si="32"/>
        <v>0</v>
      </c>
      <c r="P207" s="8"/>
      <c r="R207" s="41">
        <f t="shared" si="30"/>
        <v>0</v>
      </c>
      <c r="S207" s="33"/>
      <c r="T207" s="67">
        <f t="shared" si="33"/>
        <v>0</v>
      </c>
      <c r="U207" s="41">
        <f t="shared" si="34"/>
        <v>0</v>
      </c>
      <c r="V207" s="70" t="e">
        <f>IF((#REF!&lt;8.5),"Unwesentlich",IF(AND(#REF!&gt;8.4,#REF!&lt;13.5),"Hohes Risiko",IF(AND(#REF!&gt;13.4,#REF!&lt;18.5),"Sehr hohes Risiko",IF((#REF!&gt;18.4),"Extremes Risiko"))))</f>
        <v>#REF!</v>
      </c>
      <c r="W207" s="14"/>
      <c r="X207" s="14"/>
      <c r="Y207" s="14"/>
      <c r="Z207" s="14"/>
      <c r="AA207" s="14"/>
      <c r="AB207" s="10"/>
    </row>
    <row r="208" spans="6:28" ht="20" thickBot="1" x14ac:dyDescent="0.25">
      <c r="F208" s="8"/>
      <c r="G208" s="34"/>
      <c r="H208" s="41">
        <f t="shared" si="28"/>
        <v>0</v>
      </c>
      <c r="I208" s="33"/>
      <c r="J208" s="67">
        <f t="shared" si="31"/>
        <v>0</v>
      </c>
      <c r="K208" s="8"/>
      <c r="M208" s="41">
        <f t="shared" si="29"/>
        <v>0</v>
      </c>
      <c r="N208" s="33"/>
      <c r="O208" s="67">
        <f t="shared" si="32"/>
        <v>0</v>
      </c>
      <c r="P208" s="8"/>
      <c r="R208" s="41">
        <f t="shared" si="30"/>
        <v>0</v>
      </c>
      <c r="S208" s="33"/>
      <c r="T208" s="67">
        <f t="shared" si="33"/>
        <v>0</v>
      </c>
      <c r="U208" s="41">
        <f t="shared" si="34"/>
        <v>0</v>
      </c>
      <c r="V208" s="70" t="e">
        <f>IF((#REF!&lt;8.5),"Unwesentlich",IF(AND(#REF!&gt;8.4,#REF!&lt;13.5),"Hohes Risiko",IF(AND(#REF!&gt;13.4,#REF!&lt;18.5),"Sehr hohes Risiko",IF((#REF!&gt;18.4),"Extremes Risiko"))))</f>
        <v>#REF!</v>
      </c>
      <c r="W208" s="14"/>
      <c r="X208" s="14"/>
      <c r="Y208" s="14"/>
      <c r="Z208" s="14"/>
      <c r="AA208" s="14"/>
      <c r="AB208" s="10"/>
    </row>
    <row r="209" spans="6:33" ht="20" thickBot="1" x14ac:dyDescent="0.25">
      <c r="F209" s="8"/>
      <c r="G209" s="34"/>
      <c r="H209" s="41">
        <f t="shared" si="28"/>
        <v>0</v>
      </c>
      <c r="I209" s="33"/>
      <c r="J209" s="67">
        <f t="shared" si="31"/>
        <v>0</v>
      </c>
      <c r="K209" s="8"/>
      <c r="M209" s="41">
        <f t="shared" si="29"/>
        <v>0</v>
      </c>
      <c r="N209" s="33"/>
      <c r="O209" s="67">
        <f t="shared" si="32"/>
        <v>0</v>
      </c>
      <c r="P209" s="8"/>
      <c r="R209" s="41">
        <f t="shared" si="30"/>
        <v>0</v>
      </c>
      <c r="S209" s="33"/>
      <c r="T209" s="67">
        <f t="shared" si="33"/>
        <v>0</v>
      </c>
      <c r="U209" s="41">
        <f t="shared" si="34"/>
        <v>0</v>
      </c>
      <c r="V209" s="70" t="e">
        <f>IF((#REF!&lt;8.5),"Unwesentlich",IF(AND(#REF!&gt;8.4,#REF!&lt;13.5),"Hohes Risiko",IF(AND(#REF!&gt;13.4,#REF!&lt;18.5),"Sehr hohes Risiko",IF((#REF!&gt;18.4),"Extremes Risiko"))))</f>
        <v>#REF!</v>
      </c>
      <c r="W209" s="14"/>
      <c r="X209" s="14"/>
      <c r="Y209" s="14"/>
      <c r="Z209" s="14"/>
      <c r="AA209" s="14"/>
      <c r="AB209" s="10"/>
    </row>
    <row r="210" spans="6:33" ht="20" thickBot="1" x14ac:dyDescent="0.25">
      <c r="F210" s="8"/>
      <c r="G210" s="34"/>
      <c r="H210" s="41">
        <f t="shared" si="28"/>
        <v>0</v>
      </c>
      <c r="I210" s="33"/>
      <c r="J210" s="67">
        <f t="shared" si="31"/>
        <v>0</v>
      </c>
      <c r="K210" s="8"/>
      <c r="M210" s="41">
        <f t="shared" si="29"/>
        <v>0</v>
      </c>
      <c r="N210" s="33"/>
      <c r="O210" s="67">
        <f t="shared" si="32"/>
        <v>0</v>
      </c>
      <c r="P210" s="8"/>
      <c r="R210" s="41">
        <f t="shared" si="30"/>
        <v>0</v>
      </c>
      <c r="S210" s="33"/>
      <c r="T210" s="67">
        <f t="shared" si="33"/>
        <v>0</v>
      </c>
      <c r="U210" s="41">
        <f t="shared" si="34"/>
        <v>0</v>
      </c>
      <c r="V210" s="70" t="e">
        <f>IF((#REF!&lt;8.5),"Unwesentlich",IF(AND(#REF!&gt;8.4,#REF!&lt;13.5),"Hohes Risiko",IF(AND(#REF!&gt;13.4,#REF!&lt;18.5),"Sehr hohes Risiko",IF((#REF!&gt;18.4),"Extremes Risiko"))))</f>
        <v>#REF!</v>
      </c>
      <c r="W210" s="14"/>
      <c r="X210" s="14"/>
      <c r="Y210" s="14"/>
      <c r="Z210" s="14"/>
      <c r="AA210" s="14"/>
      <c r="AB210" s="10"/>
    </row>
    <row r="211" spans="6:33" ht="20" thickBot="1" x14ac:dyDescent="0.25">
      <c r="F211" s="8"/>
      <c r="G211" s="34"/>
      <c r="H211" s="41">
        <f t="shared" si="28"/>
        <v>0</v>
      </c>
      <c r="I211" s="33"/>
      <c r="J211" s="67">
        <f t="shared" si="31"/>
        <v>0</v>
      </c>
      <c r="K211" s="8"/>
      <c r="M211" s="41">
        <f t="shared" si="29"/>
        <v>0</v>
      </c>
      <c r="N211" s="33"/>
      <c r="O211" s="67">
        <f t="shared" si="32"/>
        <v>0</v>
      </c>
      <c r="P211" s="8"/>
      <c r="R211" s="41">
        <f t="shared" si="30"/>
        <v>0</v>
      </c>
      <c r="S211" s="33"/>
      <c r="T211" s="67">
        <f t="shared" si="33"/>
        <v>0</v>
      </c>
      <c r="U211" s="41">
        <f t="shared" si="34"/>
        <v>0</v>
      </c>
      <c r="V211" s="70" t="e">
        <f>IF((#REF!&lt;8.5),"Unwesentlich",IF(AND(#REF!&gt;8.4,#REF!&lt;13.5),"Hohes Risiko",IF(AND(#REF!&gt;13.4,#REF!&lt;18.5),"Sehr hohes Risiko",IF((#REF!&gt;18.4),"Extremes Risiko"))))</f>
        <v>#REF!</v>
      </c>
      <c r="W211" s="14"/>
      <c r="X211" s="14"/>
      <c r="Y211" s="14"/>
      <c r="Z211" s="14"/>
      <c r="AA211" s="14"/>
      <c r="AB211" s="10"/>
    </row>
    <row r="212" spans="6:33" ht="20" thickBot="1" x14ac:dyDescent="0.25">
      <c r="F212" s="8"/>
      <c r="G212" s="34"/>
      <c r="H212" s="41">
        <f t="shared" si="28"/>
        <v>0</v>
      </c>
      <c r="I212" s="33"/>
      <c r="J212" s="67">
        <f t="shared" si="31"/>
        <v>0</v>
      </c>
      <c r="K212" s="8"/>
      <c r="M212" s="41">
        <f t="shared" si="29"/>
        <v>0</v>
      </c>
      <c r="N212" s="33"/>
      <c r="O212" s="67">
        <f t="shared" si="32"/>
        <v>0</v>
      </c>
      <c r="P212" s="8"/>
      <c r="R212" s="41">
        <f t="shared" si="30"/>
        <v>0</v>
      </c>
      <c r="S212" s="33"/>
      <c r="T212" s="67">
        <f t="shared" si="33"/>
        <v>0</v>
      </c>
      <c r="U212" s="41">
        <f t="shared" si="34"/>
        <v>0</v>
      </c>
      <c r="V212" s="70" t="e">
        <f>IF((#REF!&lt;8.5),"Unwesentlich",IF(AND(#REF!&gt;8.4,#REF!&lt;13.5),"Hohes Risiko",IF(AND(#REF!&gt;13.4,#REF!&lt;18.5),"Sehr hohes Risiko",IF((#REF!&gt;18.4),"Extremes Risiko"))))</f>
        <v>#REF!</v>
      </c>
      <c r="W212" s="14"/>
      <c r="X212" s="14"/>
      <c r="Y212" s="14"/>
      <c r="Z212" s="14"/>
      <c r="AA212" s="14"/>
      <c r="AB212" s="10"/>
    </row>
    <row r="213" spans="6:33" ht="20" thickBot="1" x14ac:dyDescent="0.25">
      <c r="F213" s="8"/>
      <c r="G213" s="34"/>
      <c r="H213" s="41">
        <f t="shared" si="28"/>
        <v>0</v>
      </c>
      <c r="I213" s="33"/>
      <c r="J213" s="67">
        <f t="shared" si="31"/>
        <v>0</v>
      </c>
      <c r="K213" s="8"/>
      <c r="M213" s="41">
        <f t="shared" si="29"/>
        <v>0</v>
      </c>
      <c r="N213" s="33"/>
      <c r="O213" s="67">
        <f t="shared" si="32"/>
        <v>0</v>
      </c>
      <c r="P213" s="8"/>
      <c r="R213" s="41">
        <f t="shared" si="30"/>
        <v>0</v>
      </c>
      <c r="S213" s="33"/>
      <c r="T213" s="67">
        <f t="shared" si="33"/>
        <v>0</v>
      </c>
      <c r="U213" s="41">
        <f t="shared" si="34"/>
        <v>0</v>
      </c>
      <c r="V213" s="70" t="e">
        <f>IF((#REF!&lt;8.5),"Unwesentlich",IF(AND(#REF!&gt;8.4,#REF!&lt;13.5),"Hohes Risiko",IF(AND(#REF!&gt;13.4,#REF!&lt;18.5),"Sehr hohes Risiko",IF((#REF!&gt;18.4),"Extremes Risiko"))))</f>
        <v>#REF!</v>
      </c>
      <c r="W213" s="14"/>
      <c r="X213" s="14"/>
      <c r="Y213" s="14"/>
      <c r="Z213" s="14"/>
      <c r="AA213" s="14"/>
      <c r="AB213" s="10"/>
    </row>
    <row r="214" spans="6:33" ht="20" thickBot="1" x14ac:dyDescent="0.25">
      <c r="F214" s="8"/>
      <c r="G214" s="34"/>
      <c r="H214" s="41">
        <f t="shared" si="28"/>
        <v>0</v>
      </c>
      <c r="I214" s="33"/>
      <c r="J214" s="67">
        <f t="shared" si="31"/>
        <v>0</v>
      </c>
      <c r="K214" s="8"/>
      <c r="M214" s="41">
        <f t="shared" si="29"/>
        <v>0</v>
      </c>
      <c r="N214" s="33"/>
      <c r="O214" s="67">
        <f t="shared" si="32"/>
        <v>0</v>
      </c>
      <c r="P214" s="8"/>
      <c r="R214" s="41">
        <f t="shared" si="30"/>
        <v>0</v>
      </c>
      <c r="S214" s="33"/>
      <c r="T214" s="67">
        <f t="shared" si="33"/>
        <v>0</v>
      </c>
      <c r="U214" s="41">
        <f t="shared" si="34"/>
        <v>0</v>
      </c>
      <c r="V214" s="70" t="e">
        <f>IF((#REF!&lt;8.5),"Unwesentlich",IF(AND(#REF!&gt;8.4,#REF!&lt;13.5),"Hohes Risiko",IF(AND(#REF!&gt;13.4,#REF!&lt;18.5),"Sehr hohes Risiko",IF((#REF!&gt;18.4),"Extremes Risiko"))))</f>
        <v>#REF!</v>
      </c>
      <c r="W214" s="14"/>
      <c r="X214" s="14"/>
      <c r="Y214" s="14"/>
      <c r="Z214" s="14"/>
      <c r="AA214" s="14"/>
      <c r="AB214" s="10"/>
    </row>
    <row r="215" spans="6:33" ht="20" thickBot="1" x14ac:dyDescent="0.25">
      <c r="F215" s="8"/>
      <c r="G215" s="34"/>
      <c r="H215" s="41">
        <f t="shared" si="28"/>
        <v>0</v>
      </c>
      <c r="I215" s="33"/>
      <c r="J215" s="67">
        <f t="shared" si="31"/>
        <v>0</v>
      </c>
      <c r="K215" s="8"/>
      <c r="M215" s="41">
        <f t="shared" si="29"/>
        <v>0</v>
      </c>
      <c r="N215" s="33"/>
      <c r="O215" s="67">
        <f t="shared" si="32"/>
        <v>0</v>
      </c>
      <c r="P215" s="8"/>
      <c r="R215" s="41">
        <f t="shared" si="30"/>
        <v>0</v>
      </c>
      <c r="S215" s="33"/>
      <c r="T215" s="67">
        <f t="shared" si="33"/>
        <v>0</v>
      </c>
      <c r="U215" s="41">
        <f t="shared" si="34"/>
        <v>0</v>
      </c>
      <c r="V215" s="70" t="e">
        <f>IF((#REF!&lt;8.5),"Unwesentlich",IF(AND(#REF!&gt;8.4,#REF!&lt;13.5),"Hohes Risiko",IF(AND(#REF!&gt;13.4,#REF!&lt;18.5),"Sehr hohes Risiko",IF((#REF!&gt;18.4),"Extremes Risiko"))))</f>
        <v>#REF!</v>
      </c>
      <c r="W215" s="14"/>
      <c r="X215" s="14"/>
      <c r="Y215" s="14"/>
      <c r="Z215" s="14"/>
      <c r="AA215" s="14"/>
      <c r="AB215" s="10"/>
    </row>
    <row r="216" spans="6:33" ht="20" thickBot="1" x14ac:dyDescent="0.25">
      <c r="F216" s="8"/>
      <c r="G216" s="34"/>
      <c r="H216" s="41">
        <f t="shared" si="28"/>
        <v>0</v>
      </c>
      <c r="I216" s="33"/>
      <c r="J216" s="67">
        <f t="shared" si="31"/>
        <v>0</v>
      </c>
      <c r="K216" s="8"/>
      <c r="M216" s="41">
        <f t="shared" si="29"/>
        <v>0</v>
      </c>
      <c r="N216" s="33"/>
      <c r="O216" s="67">
        <f t="shared" si="32"/>
        <v>0</v>
      </c>
      <c r="P216" s="8"/>
      <c r="R216" s="41">
        <f t="shared" si="30"/>
        <v>0</v>
      </c>
      <c r="S216" s="33"/>
      <c r="T216" s="67">
        <f t="shared" si="33"/>
        <v>0</v>
      </c>
      <c r="U216" s="41">
        <f t="shared" si="34"/>
        <v>0</v>
      </c>
      <c r="V216" s="70" t="e">
        <f>IF((#REF!&lt;8.5),"Unwesentlich",IF(AND(#REF!&gt;8.4,#REF!&lt;13.5),"Hohes Risiko",IF(AND(#REF!&gt;13.4,#REF!&lt;18.5),"Sehr hohes Risiko",IF((#REF!&gt;18.4),"Extremes Risiko"))))</f>
        <v>#REF!</v>
      </c>
      <c r="W216" s="14"/>
      <c r="X216" s="14"/>
      <c r="Y216" s="14"/>
      <c r="Z216" s="14"/>
      <c r="AA216" s="14"/>
      <c r="AB216" s="10"/>
    </row>
    <row r="217" spans="6:33" ht="20" thickBot="1" x14ac:dyDescent="0.25">
      <c r="F217" s="8"/>
      <c r="G217" s="34"/>
      <c r="H217" s="41">
        <f t="shared" si="28"/>
        <v>0</v>
      </c>
      <c r="I217" s="33"/>
      <c r="J217" s="67">
        <f t="shared" si="31"/>
        <v>0</v>
      </c>
      <c r="K217" s="8"/>
      <c r="M217" s="41">
        <f t="shared" si="29"/>
        <v>0</v>
      </c>
      <c r="N217" s="33"/>
      <c r="O217" s="67">
        <f t="shared" si="32"/>
        <v>0</v>
      </c>
      <c r="P217" s="8"/>
      <c r="R217" s="41">
        <f t="shared" si="30"/>
        <v>0</v>
      </c>
      <c r="S217" s="33"/>
      <c r="T217" s="67">
        <f t="shared" si="33"/>
        <v>0</v>
      </c>
      <c r="U217" s="41">
        <f t="shared" si="34"/>
        <v>0</v>
      </c>
      <c r="V217" s="70" t="e">
        <f>IF((#REF!&lt;8.5),"Unwesentlich",IF(AND(#REF!&gt;8.4,#REF!&lt;13.5),"Hohes Risiko",IF(AND(#REF!&gt;13.4,#REF!&lt;18.5),"Sehr hohes Risiko",IF((#REF!&gt;18.4),"Extremes Risiko"))))</f>
        <v>#REF!</v>
      </c>
      <c r="W217" s="14"/>
      <c r="X217" s="14"/>
      <c r="Y217" s="14"/>
      <c r="Z217" s="14"/>
      <c r="AA217" s="14"/>
      <c r="AB217" s="10"/>
    </row>
    <row r="218" spans="6:33" ht="20" thickBot="1" x14ac:dyDescent="0.25">
      <c r="F218" s="8"/>
      <c r="G218" s="34"/>
      <c r="H218" s="41">
        <f t="shared" si="28"/>
        <v>0</v>
      </c>
      <c r="I218" s="33"/>
      <c r="J218" s="67">
        <f t="shared" si="31"/>
        <v>0</v>
      </c>
      <c r="K218" s="8"/>
      <c r="M218" s="41">
        <f t="shared" si="29"/>
        <v>0</v>
      </c>
      <c r="N218" s="33"/>
      <c r="O218" s="67">
        <f t="shared" si="32"/>
        <v>0</v>
      </c>
      <c r="P218" s="8"/>
      <c r="R218" s="41">
        <f t="shared" si="30"/>
        <v>0</v>
      </c>
      <c r="S218" s="33"/>
      <c r="T218" s="67">
        <f t="shared" si="33"/>
        <v>0</v>
      </c>
      <c r="U218" s="41">
        <f t="shared" si="34"/>
        <v>0</v>
      </c>
      <c r="V218" s="70" t="e">
        <f>IF((#REF!&lt;8.5),"Unwesentlich",IF(AND(#REF!&gt;8.4,#REF!&lt;13.5),"Hohes Risiko",IF(AND(#REF!&gt;13.4,#REF!&lt;18.5),"Sehr hohes Risiko",IF((#REF!&gt;18.4),"Extremes Risiko"))))</f>
        <v>#REF!</v>
      </c>
      <c r="W218" s="14"/>
      <c r="X218" s="14"/>
      <c r="Y218" s="14"/>
      <c r="Z218" s="14"/>
      <c r="AA218" s="14"/>
      <c r="AB218" s="10"/>
    </row>
    <row r="219" spans="6:33" ht="20" thickBot="1" x14ac:dyDescent="0.25">
      <c r="F219" s="8"/>
      <c r="G219" s="34"/>
      <c r="H219" s="41">
        <f t="shared" si="28"/>
        <v>0</v>
      </c>
      <c r="I219" s="33"/>
      <c r="J219" s="67">
        <f t="shared" si="31"/>
        <v>0</v>
      </c>
      <c r="K219" s="8"/>
      <c r="M219" s="41">
        <f t="shared" si="29"/>
        <v>0</v>
      </c>
      <c r="N219" s="33"/>
      <c r="O219" s="67">
        <f t="shared" si="32"/>
        <v>0</v>
      </c>
      <c r="P219" s="8"/>
      <c r="R219" s="41">
        <f t="shared" si="30"/>
        <v>0</v>
      </c>
      <c r="S219" s="33"/>
      <c r="T219" s="67">
        <f t="shared" si="33"/>
        <v>0</v>
      </c>
      <c r="U219" s="41">
        <f t="shared" si="34"/>
        <v>0</v>
      </c>
      <c r="V219" s="70" t="e">
        <f>IF((#REF!&lt;8.5),"Unwesentlich",IF(AND(#REF!&gt;8.4,#REF!&lt;13.5),"Hohes Risiko",IF(AND(#REF!&gt;13.4,#REF!&lt;18.5),"Sehr hohes Risiko",IF((#REF!&gt;18.4),"Extremes Risiko"))))</f>
        <v>#REF!</v>
      </c>
      <c r="W219" s="14"/>
      <c r="X219" s="14"/>
      <c r="Y219" s="14"/>
      <c r="Z219" s="14"/>
      <c r="AA219" s="14"/>
      <c r="AB219" s="10"/>
    </row>
    <row r="220" spans="6:33" x14ac:dyDescent="0.2">
      <c r="F220" s="26"/>
      <c r="G220" s="26"/>
      <c r="H220" s="26"/>
      <c r="I220" s="26"/>
      <c r="J220" s="155"/>
      <c r="K220" s="8"/>
      <c r="M220" s="41">
        <f t="shared" si="28"/>
        <v>0</v>
      </c>
      <c r="N220" s="33"/>
      <c r="O220" s="67">
        <f t="shared" si="31"/>
        <v>0</v>
      </c>
      <c r="P220" s="8"/>
      <c r="R220" s="41">
        <f t="shared" si="29"/>
        <v>0</v>
      </c>
      <c r="S220" s="33"/>
      <c r="T220" s="67">
        <f t="shared" ref="T220:T256" si="35">IF(S220="Unwahrscheinlich",0.2)+IF(S220="Eher unwahrscheinlich",0.4)+IF(S220="Eher wahrscheinlich",0.4)+IF(S220= "Sehr wahrscheinlich",0.8)+IF(S220="Sicher",1)</f>
        <v>0</v>
      </c>
      <c r="U220" s="8"/>
      <c r="W220" s="41">
        <f t="shared" si="30"/>
        <v>0</v>
      </c>
      <c r="X220" s="33"/>
      <c r="Y220" s="67">
        <f t="shared" si="33"/>
        <v>0</v>
      </c>
      <c r="Z220" s="41">
        <f t="shared" si="34"/>
        <v>0</v>
      </c>
      <c r="AA220" s="25"/>
      <c r="AB220" s="14"/>
      <c r="AC220" s="14"/>
      <c r="AD220" s="14"/>
      <c r="AE220" s="14"/>
      <c r="AF220" s="14"/>
      <c r="AG220" s="10"/>
    </row>
    <row r="221" spans="6:33" x14ac:dyDescent="0.2">
      <c r="F221" s="26"/>
      <c r="G221" s="26"/>
      <c r="H221" s="26"/>
      <c r="I221" s="26"/>
      <c r="J221" s="155"/>
      <c r="K221" s="8"/>
      <c r="M221" s="41">
        <f t="shared" si="28"/>
        <v>0</v>
      </c>
      <c r="N221" s="33"/>
      <c r="O221" s="67">
        <f t="shared" si="31"/>
        <v>0</v>
      </c>
      <c r="P221" s="8"/>
      <c r="R221" s="41">
        <f t="shared" si="29"/>
        <v>0</v>
      </c>
      <c r="S221" s="33"/>
      <c r="T221" s="67">
        <f t="shared" si="35"/>
        <v>0</v>
      </c>
      <c r="U221" s="8"/>
      <c r="W221" s="41">
        <f t="shared" si="30"/>
        <v>0</v>
      </c>
      <c r="X221" s="33"/>
      <c r="Y221" s="67">
        <f t="shared" si="33"/>
        <v>0</v>
      </c>
      <c r="Z221" s="41">
        <f t="shared" si="34"/>
        <v>0</v>
      </c>
      <c r="AA221" s="25"/>
      <c r="AB221" s="14"/>
      <c r="AC221" s="14"/>
      <c r="AD221" s="14"/>
      <c r="AE221" s="14"/>
      <c r="AF221" s="14"/>
      <c r="AG221" s="10"/>
    </row>
    <row r="222" spans="6:33" x14ac:dyDescent="0.2">
      <c r="F222" s="155"/>
      <c r="G222" s="155"/>
      <c r="H222" s="155"/>
      <c r="I222" s="155"/>
      <c r="J222" s="155"/>
      <c r="K222" s="8"/>
      <c r="M222" s="41">
        <f t="shared" si="28"/>
        <v>0</v>
      </c>
      <c r="N222" s="33"/>
      <c r="O222" s="67">
        <f t="shared" si="31"/>
        <v>0</v>
      </c>
      <c r="P222" s="8"/>
      <c r="R222" s="41">
        <f t="shared" si="29"/>
        <v>0</v>
      </c>
      <c r="S222" s="33"/>
      <c r="T222" s="67">
        <f t="shared" si="35"/>
        <v>0</v>
      </c>
      <c r="U222" s="8"/>
      <c r="W222" s="41">
        <f t="shared" si="30"/>
        <v>0</v>
      </c>
      <c r="X222" s="33"/>
      <c r="Y222" s="67">
        <f t="shared" si="33"/>
        <v>0</v>
      </c>
      <c r="Z222" s="41">
        <f t="shared" si="34"/>
        <v>0</v>
      </c>
      <c r="AA222" s="25"/>
      <c r="AB222" s="14"/>
      <c r="AC222" s="14"/>
      <c r="AD222" s="14"/>
      <c r="AE222" s="14"/>
      <c r="AF222" s="14"/>
      <c r="AG222" s="10"/>
    </row>
    <row r="223" spans="6:33" x14ac:dyDescent="0.2">
      <c r="F223" s="155"/>
      <c r="G223" s="155"/>
      <c r="H223" s="155"/>
      <c r="I223" s="155"/>
      <c r="J223" s="155"/>
      <c r="K223" s="8"/>
      <c r="M223" s="41">
        <f t="shared" si="28"/>
        <v>0</v>
      </c>
      <c r="N223" s="33"/>
      <c r="O223" s="67">
        <f t="shared" si="31"/>
        <v>0</v>
      </c>
      <c r="P223" s="8"/>
      <c r="R223" s="41">
        <f t="shared" si="29"/>
        <v>0</v>
      </c>
      <c r="S223" s="33"/>
      <c r="T223" s="67">
        <f t="shared" si="35"/>
        <v>0</v>
      </c>
      <c r="U223" s="8"/>
      <c r="W223" s="41">
        <f t="shared" si="30"/>
        <v>0</v>
      </c>
      <c r="X223" s="33"/>
      <c r="Y223" s="67">
        <f t="shared" si="33"/>
        <v>0</v>
      </c>
      <c r="Z223" s="41">
        <f t="shared" si="34"/>
        <v>0</v>
      </c>
      <c r="AA223" s="25"/>
      <c r="AB223" s="14"/>
      <c r="AC223" s="14"/>
      <c r="AD223" s="14"/>
      <c r="AE223" s="14"/>
      <c r="AF223" s="14"/>
      <c r="AG223" s="10"/>
    </row>
    <row r="224" spans="6:33" x14ac:dyDescent="0.2">
      <c r="F224" s="155"/>
      <c r="G224" s="155"/>
      <c r="H224" s="155"/>
      <c r="I224" s="155"/>
      <c r="J224" s="155"/>
      <c r="K224" s="8"/>
      <c r="M224" s="41">
        <f t="shared" si="28"/>
        <v>0</v>
      </c>
      <c r="N224" s="33"/>
      <c r="O224" s="67">
        <f t="shared" si="31"/>
        <v>0</v>
      </c>
      <c r="P224" s="8"/>
      <c r="R224" s="41">
        <f t="shared" si="29"/>
        <v>0</v>
      </c>
      <c r="S224" s="33"/>
      <c r="T224" s="67">
        <f t="shared" si="35"/>
        <v>0</v>
      </c>
      <c r="U224" s="8"/>
      <c r="W224" s="41">
        <f t="shared" si="30"/>
        <v>0</v>
      </c>
      <c r="X224" s="33"/>
      <c r="Y224" s="67">
        <f t="shared" si="33"/>
        <v>0</v>
      </c>
      <c r="Z224" s="41">
        <f t="shared" si="34"/>
        <v>0</v>
      </c>
      <c r="AA224" s="25"/>
      <c r="AB224" s="14"/>
      <c r="AC224" s="14"/>
      <c r="AD224" s="14"/>
      <c r="AE224" s="14"/>
      <c r="AF224" s="14"/>
      <c r="AG224" s="10"/>
    </row>
    <row r="225" spans="6:33" x14ac:dyDescent="0.2">
      <c r="F225" s="155"/>
      <c r="G225" s="155"/>
      <c r="H225" s="155"/>
      <c r="I225" s="155"/>
      <c r="J225" s="155"/>
      <c r="K225" s="8"/>
      <c r="M225" s="41">
        <f t="shared" si="28"/>
        <v>0</v>
      </c>
      <c r="N225" s="33"/>
      <c r="O225" s="67">
        <f t="shared" si="31"/>
        <v>0</v>
      </c>
      <c r="P225" s="8"/>
      <c r="R225" s="41">
        <f t="shared" si="29"/>
        <v>0</v>
      </c>
      <c r="S225" s="33"/>
      <c r="T225" s="67">
        <f t="shared" si="35"/>
        <v>0</v>
      </c>
      <c r="U225" s="8"/>
      <c r="W225" s="41">
        <f t="shared" si="30"/>
        <v>0</v>
      </c>
      <c r="X225" s="33"/>
      <c r="Y225" s="67">
        <f t="shared" si="33"/>
        <v>0</v>
      </c>
      <c r="Z225" s="41">
        <f t="shared" si="34"/>
        <v>0</v>
      </c>
      <c r="AA225" s="25"/>
      <c r="AB225" s="14"/>
      <c r="AC225" s="14"/>
      <c r="AD225" s="14"/>
      <c r="AE225" s="14"/>
      <c r="AF225" s="14"/>
      <c r="AG225" s="10"/>
    </row>
    <row r="226" spans="6:33" x14ac:dyDescent="0.2">
      <c r="F226" s="155"/>
      <c r="G226" s="155"/>
      <c r="H226" s="155"/>
      <c r="I226" s="155"/>
      <c r="J226" s="155"/>
      <c r="K226" s="8"/>
      <c r="M226" s="41">
        <f t="shared" si="28"/>
        <v>0</v>
      </c>
      <c r="N226" s="33"/>
      <c r="O226" s="67">
        <f t="shared" si="31"/>
        <v>0</v>
      </c>
      <c r="P226" s="8"/>
      <c r="R226" s="41">
        <f t="shared" si="29"/>
        <v>0</v>
      </c>
      <c r="S226" s="33"/>
      <c r="T226" s="67">
        <f t="shared" si="35"/>
        <v>0</v>
      </c>
      <c r="U226" s="8"/>
      <c r="W226" s="41">
        <f t="shared" si="30"/>
        <v>0</v>
      </c>
      <c r="X226" s="33"/>
      <c r="Y226" s="67">
        <f t="shared" si="33"/>
        <v>0</v>
      </c>
      <c r="Z226" s="41">
        <f t="shared" si="34"/>
        <v>0</v>
      </c>
      <c r="AA226" s="25"/>
      <c r="AB226" s="14"/>
      <c r="AC226" s="14"/>
      <c r="AD226" s="14"/>
      <c r="AE226" s="14"/>
      <c r="AF226" s="14"/>
      <c r="AG226" s="10"/>
    </row>
    <row r="227" spans="6:33" x14ac:dyDescent="0.2">
      <c r="F227" s="155"/>
      <c r="G227" s="155"/>
      <c r="H227" s="155"/>
      <c r="I227" s="155"/>
      <c r="J227" s="155"/>
      <c r="K227" s="8"/>
      <c r="M227" s="41">
        <f t="shared" si="28"/>
        <v>0</v>
      </c>
      <c r="N227" s="33"/>
      <c r="O227" s="67">
        <f t="shared" si="31"/>
        <v>0</v>
      </c>
      <c r="P227" s="8"/>
      <c r="R227" s="41">
        <f t="shared" si="29"/>
        <v>0</v>
      </c>
      <c r="S227" s="33"/>
      <c r="T227" s="67">
        <f t="shared" si="35"/>
        <v>0</v>
      </c>
      <c r="U227" s="8"/>
      <c r="W227" s="41">
        <f t="shared" si="30"/>
        <v>0</v>
      </c>
      <c r="X227" s="33"/>
      <c r="Y227" s="67">
        <f t="shared" si="33"/>
        <v>0</v>
      </c>
      <c r="Z227" s="41">
        <f t="shared" si="34"/>
        <v>0</v>
      </c>
      <c r="AA227" s="25"/>
      <c r="AB227" s="14"/>
      <c r="AC227" s="14"/>
      <c r="AD227" s="14"/>
      <c r="AE227" s="14"/>
      <c r="AF227" s="14"/>
      <c r="AG227" s="10"/>
    </row>
    <row r="228" spans="6:33" x14ac:dyDescent="0.2">
      <c r="F228" s="155"/>
      <c r="G228" s="155"/>
      <c r="H228" s="155"/>
      <c r="I228" s="155"/>
      <c r="J228" s="155"/>
      <c r="K228" s="8"/>
      <c r="M228" s="41">
        <f t="shared" si="28"/>
        <v>0</v>
      </c>
      <c r="N228" s="33"/>
      <c r="O228" s="67">
        <f t="shared" si="31"/>
        <v>0</v>
      </c>
      <c r="P228" s="8"/>
      <c r="R228" s="41">
        <f t="shared" si="29"/>
        <v>0</v>
      </c>
      <c r="S228" s="33"/>
      <c r="T228" s="67">
        <f t="shared" si="35"/>
        <v>0</v>
      </c>
      <c r="U228" s="8"/>
      <c r="W228" s="41">
        <f t="shared" si="30"/>
        <v>0</v>
      </c>
      <c r="X228" s="33"/>
      <c r="Y228" s="67">
        <f t="shared" si="33"/>
        <v>0</v>
      </c>
      <c r="Z228" s="41">
        <f t="shared" si="34"/>
        <v>0</v>
      </c>
      <c r="AA228" s="25"/>
      <c r="AB228" s="14"/>
      <c r="AC228" s="14"/>
      <c r="AD228" s="14"/>
      <c r="AE228" s="14"/>
      <c r="AF228" s="14"/>
      <c r="AG228" s="10"/>
    </row>
    <row r="229" spans="6:33" x14ac:dyDescent="0.2">
      <c r="F229" s="155"/>
      <c r="G229" s="155"/>
      <c r="H229" s="155"/>
      <c r="I229" s="155"/>
      <c r="J229" s="155"/>
      <c r="K229" s="8"/>
      <c r="M229" s="41">
        <f t="shared" si="28"/>
        <v>0</v>
      </c>
      <c r="N229" s="33"/>
      <c r="O229" s="67">
        <f t="shared" si="31"/>
        <v>0</v>
      </c>
      <c r="P229" s="8"/>
      <c r="R229" s="41">
        <f t="shared" si="29"/>
        <v>0</v>
      </c>
      <c r="S229" s="33"/>
      <c r="T229" s="67">
        <f t="shared" si="35"/>
        <v>0</v>
      </c>
      <c r="U229" s="8"/>
      <c r="W229" s="41">
        <f t="shared" si="30"/>
        <v>0</v>
      </c>
      <c r="X229" s="33"/>
      <c r="Y229" s="67">
        <f t="shared" si="33"/>
        <v>0</v>
      </c>
      <c r="Z229" s="41">
        <f t="shared" si="34"/>
        <v>0</v>
      </c>
      <c r="AA229" s="25"/>
      <c r="AB229" s="14"/>
      <c r="AC229" s="14"/>
      <c r="AD229" s="14"/>
      <c r="AE229" s="14"/>
      <c r="AF229" s="14"/>
      <c r="AG229" s="10"/>
    </row>
    <row r="230" spans="6:33" x14ac:dyDescent="0.2">
      <c r="F230" s="155"/>
      <c r="G230" s="155"/>
      <c r="H230" s="155"/>
      <c r="I230" s="155"/>
      <c r="J230" s="155"/>
      <c r="K230" s="8"/>
      <c r="M230" s="41">
        <f t="shared" si="28"/>
        <v>0</v>
      </c>
      <c r="N230" s="33"/>
      <c r="O230" s="67">
        <f t="shared" si="31"/>
        <v>0</v>
      </c>
      <c r="P230" s="8"/>
      <c r="R230" s="41">
        <f t="shared" si="29"/>
        <v>0</v>
      </c>
      <c r="S230" s="33"/>
      <c r="T230" s="67">
        <f t="shared" si="35"/>
        <v>0</v>
      </c>
      <c r="U230" s="8"/>
      <c r="W230" s="41">
        <f t="shared" si="30"/>
        <v>0</v>
      </c>
      <c r="X230" s="33"/>
      <c r="Y230" s="67">
        <f t="shared" si="33"/>
        <v>0</v>
      </c>
      <c r="Z230" s="41">
        <f t="shared" si="34"/>
        <v>0</v>
      </c>
      <c r="AA230" s="25"/>
      <c r="AB230" s="14"/>
      <c r="AC230" s="14"/>
      <c r="AD230" s="14"/>
      <c r="AE230" s="14"/>
      <c r="AF230" s="14"/>
      <c r="AG230" s="10"/>
    </row>
    <row r="231" spans="6:33" x14ac:dyDescent="0.2">
      <c r="F231" s="155"/>
      <c r="G231" s="155"/>
      <c r="H231" s="155"/>
      <c r="I231" s="155"/>
      <c r="J231" s="155"/>
      <c r="K231" s="8"/>
      <c r="M231" s="41">
        <f t="shared" si="28"/>
        <v>0</v>
      </c>
      <c r="N231" s="33"/>
      <c r="O231" s="67">
        <f t="shared" si="31"/>
        <v>0</v>
      </c>
      <c r="P231" s="8"/>
      <c r="R231" s="41">
        <f t="shared" si="29"/>
        <v>0</v>
      </c>
      <c r="S231" s="33"/>
      <c r="T231" s="67">
        <f t="shared" si="35"/>
        <v>0</v>
      </c>
      <c r="U231" s="8"/>
      <c r="W231" s="41">
        <f t="shared" si="30"/>
        <v>0</v>
      </c>
      <c r="X231" s="33"/>
      <c r="Y231" s="67">
        <f t="shared" si="33"/>
        <v>0</v>
      </c>
      <c r="Z231" s="41">
        <f t="shared" si="34"/>
        <v>0</v>
      </c>
      <c r="AA231" s="25"/>
      <c r="AB231" s="14"/>
      <c r="AC231" s="14"/>
      <c r="AD231" s="14"/>
      <c r="AE231" s="14"/>
      <c r="AF231" s="14"/>
      <c r="AG231" s="10"/>
    </row>
    <row r="232" spans="6:33" x14ac:dyDescent="0.2">
      <c r="F232" s="155"/>
      <c r="G232" s="155"/>
      <c r="H232" s="155"/>
      <c r="I232" s="155"/>
      <c r="J232" s="155"/>
      <c r="K232" s="8"/>
      <c r="M232" s="41">
        <f t="shared" si="28"/>
        <v>0</v>
      </c>
      <c r="N232" s="33"/>
      <c r="O232" s="67">
        <f t="shared" si="31"/>
        <v>0</v>
      </c>
      <c r="P232" s="8"/>
      <c r="R232" s="41">
        <f t="shared" si="29"/>
        <v>0</v>
      </c>
      <c r="S232" s="33"/>
      <c r="T232" s="67">
        <f t="shared" si="35"/>
        <v>0</v>
      </c>
      <c r="U232" s="8"/>
      <c r="W232" s="41">
        <f t="shared" si="30"/>
        <v>0</v>
      </c>
      <c r="X232" s="33"/>
      <c r="Y232" s="67">
        <f t="shared" si="33"/>
        <v>0</v>
      </c>
      <c r="Z232" s="41">
        <f t="shared" si="34"/>
        <v>0</v>
      </c>
      <c r="AA232" s="25"/>
      <c r="AB232" s="14"/>
      <c r="AC232" s="14"/>
      <c r="AD232" s="14"/>
      <c r="AE232" s="14"/>
      <c r="AF232" s="14"/>
      <c r="AG232" s="10"/>
    </row>
    <row r="233" spans="6:33" x14ac:dyDescent="0.2">
      <c r="F233" s="155"/>
      <c r="G233" s="155"/>
      <c r="H233" s="155"/>
      <c r="I233" s="155"/>
      <c r="J233" s="155"/>
      <c r="K233" s="8"/>
      <c r="M233" s="41">
        <f t="shared" si="28"/>
        <v>0</v>
      </c>
      <c r="N233" s="33"/>
      <c r="O233" s="67">
        <f t="shared" si="31"/>
        <v>0</v>
      </c>
      <c r="P233" s="8"/>
      <c r="R233" s="41">
        <f t="shared" si="29"/>
        <v>0</v>
      </c>
      <c r="S233" s="33"/>
      <c r="T233" s="67">
        <f t="shared" si="35"/>
        <v>0</v>
      </c>
      <c r="U233" s="8"/>
      <c r="W233" s="41">
        <f t="shared" si="30"/>
        <v>0</v>
      </c>
      <c r="X233" s="33"/>
      <c r="Y233" s="67">
        <f t="shared" si="33"/>
        <v>0</v>
      </c>
      <c r="Z233" s="41">
        <f t="shared" si="34"/>
        <v>0</v>
      </c>
      <c r="AA233" s="25"/>
      <c r="AB233" s="14"/>
      <c r="AC233" s="14"/>
      <c r="AD233" s="14"/>
      <c r="AE233" s="14"/>
      <c r="AF233" s="14"/>
      <c r="AG233" s="10"/>
    </row>
    <row r="234" spans="6:33" x14ac:dyDescent="0.2">
      <c r="F234" s="155"/>
      <c r="G234" s="155"/>
      <c r="H234" s="155"/>
      <c r="I234" s="155"/>
      <c r="J234" s="155"/>
      <c r="K234" s="8"/>
      <c r="M234" s="41">
        <f t="shared" si="28"/>
        <v>0</v>
      </c>
      <c r="N234" s="33"/>
      <c r="O234" s="67">
        <f t="shared" si="31"/>
        <v>0</v>
      </c>
      <c r="P234" s="8"/>
      <c r="R234" s="41">
        <f t="shared" si="29"/>
        <v>0</v>
      </c>
      <c r="S234" s="33"/>
      <c r="T234" s="67">
        <f t="shared" si="35"/>
        <v>0</v>
      </c>
      <c r="U234" s="8"/>
      <c r="W234" s="41">
        <f t="shared" si="30"/>
        <v>0</v>
      </c>
      <c r="X234" s="33"/>
      <c r="Y234" s="67">
        <f t="shared" si="33"/>
        <v>0</v>
      </c>
      <c r="Z234" s="41">
        <f t="shared" si="34"/>
        <v>0</v>
      </c>
      <c r="AA234" s="25"/>
      <c r="AB234" s="14"/>
      <c r="AC234" s="14"/>
      <c r="AD234" s="14"/>
      <c r="AE234" s="14"/>
      <c r="AF234" s="14"/>
      <c r="AG234" s="10"/>
    </row>
    <row r="235" spans="6:33" x14ac:dyDescent="0.2">
      <c r="F235" s="155"/>
      <c r="G235" s="155"/>
      <c r="H235" s="155"/>
      <c r="I235" s="155"/>
      <c r="J235" s="155"/>
      <c r="K235" s="8"/>
      <c r="M235" s="41">
        <f t="shared" si="28"/>
        <v>0</v>
      </c>
      <c r="N235" s="33"/>
      <c r="O235" s="67">
        <f t="shared" si="31"/>
        <v>0</v>
      </c>
      <c r="P235" s="8"/>
      <c r="R235" s="41">
        <f t="shared" si="29"/>
        <v>0</v>
      </c>
      <c r="S235" s="33"/>
      <c r="T235" s="67">
        <f t="shared" si="35"/>
        <v>0</v>
      </c>
      <c r="U235" s="8"/>
      <c r="W235" s="41">
        <f t="shared" si="30"/>
        <v>0</v>
      </c>
      <c r="X235" s="33"/>
      <c r="Y235" s="67">
        <f t="shared" si="33"/>
        <v>0</v>
      </c>
      <c r="Z235" s="41">
        <f t="shared" si="34"/>
        <v>0</v>
      </c>
      <c r="AA235" s="25"/>
      <c r="AB235" s="14"/>
      <c r="AC235" s="14"/>
      <c r="AD235" s="14"/>
      <c r="AE235" s="14"/>
      <c r="AF235" s="14"/>
      <c r="AG235" s="10"/>
    </row>
    <row r="236" spans="6:33" x14ac:dyDescent="0.2">
      <c r="F236" s="155"/>
      <c r="G236" s="155"/>
      <c r="H236" s="155"/>
      <c r="I236" s="155"/>
      <c r="J236" s="155"/>
      <c r="K236" s="8"/>
      <c r="M236" s="41">
        <f t="shared" si="28"/>
        <v>0</v>
      </c>
      <c r="N236" s="33"/>
      <c r="O236" s="67">
        <f t="shared" si="31"/>
        <v>0</v>
      </c>
      <c r="P236" s="8"/>
      <c r="R236" s="41">
        <f t="shared" si="29"/>
        <v>0</v>
      </c>
      <c r="S236" s="33"/>
      <c r="T236" s="67">
        <f t="shared" si="35"/>
        <v>0</v>
      </c>
      <c r="U236" s="8"/>
      <c r="W236" s="41">
        <f t="shared" si="30"/>
        <v>0</v>
      </c>
      <c r="X236" s="33"/>
      <c r="Y236" s="67">
        <f t="shared" si="33"/>
        <v>0</v>
      </c>
      <c r="Z236" s="41">
        <f t="shared" si="34"/>
        <v>0</v>
      </c>
      <c r="AA236" s="25"/>
      <c r="AB236" s="14"/>
      <c r="AC236" s="14"/>
      <c r="AD236" s="14"/>
      <c r="AE236" s="14"/>
      <c r="AF236" s="14"/>
      <c r="AG236" s="10"/>
    </row>
    <row r="237" spans="6:33" x14ac:dyDescent="0.2">
      <c r="F237" s="155"/>
      <c r="G237" s="155"/>
      <c r="H237" s="155"/>
      <c r="I237" s="155"/>
      <c r="J237" s="155"/>
      <c r="K237" s="8"/>
      <c r="M237" s="41">
        <f t="shared" si="28"/>
        <v>0</v>
      </c>
      <c r="N237" s="33"/>
      <c r="O237" s="67">
        <f t="shared" si="31"/>
        <v>0</v>
      </c>
      <c r="P237" s="8"/>
      <c r="R237" s="41">
        <f t="shared" si="29"/>
        <v>0</v>
      </c>
      <c r="S237" s="33"/>
      <c r="T237" s="67">
        <f t="shared" si="35"/>
        <v>0</v>
      </c>
      <c r="U237" s="8"/>
      <c r="W237" s="41">
        <f t="shared" si="30"/>
        <v>0</v>
      </c>
      <c r="X237" s="33"/>
      <c r="Y237" s="67">
        <f t="shared" si="33"/>
        <v>0</v>
      </c>
      <c r="Z237" s="41">
        <f t="shared" si="34"/>
        <v>0</v>
      </c>
      <c r="AA237" s="25"/>
      <c r="AB237" s="14"/>
      <c r="AC237" s="14"/>
      <c r="AD237" s="14"/>
      <c r="AE237" s="14"/>
      <c r="AF237" s="14"/>
      <c r="AG237" s="10"/>
    </row>
    <row r="238" spans="6:33" x14ac:dyDescent="0.2">
      <c r="F238" s="155"/>
      <c r="G238" s="155"/>
      <c r="H238" s="155"/>
      <c r="I238" s="155"/>
      <c r="J238" s="155"/>
      <c r="K238" s="8"/>
      <c r="M238" s="41">
        <f t="shared" si="28"/>
        <v>0</v>
      </c>
      <c r="N238" s="33"/>
      <c r="O238" s="67">
        <f t="shared" si="31"/>
        <v>0</v>
      </c>
      <c r="P238" s="8"/>
      <c r="R238" s="41">
        <f t="shared" si="29"/>
        <v>0</v>
      </c>
      <c r="S238" s="33"/>
      <c r="T238" s="67">
        <f t="shared" si="35"/>
        <v>0</v>
      </c>
      <c r="U238" s="8"/>
      <c r="W238" s="41">
        <f t="shared" si="30"/>
        <v>0</v>
      </c>
      <c r="X238" s="33"/>
      <c r="Y238" s="67">
        <f t="shared" si="33"/>
        <v>0</v>
      </c>
      <c r="Z238" s="41">
        <f t="shared" si="34"/>
        <v>0</v>
      </c>
      <c r="AA238" s="25"/>
      <c r="AB238" s="14"/>
      <c r="AC238" s="14"/>
      <c r="AD238" s="14"/>
      <c r="AE238" s="14"/>
      <c r="AF238" s="14"/>
      <c r="AG238" s="10"/>
    </row>
    <row r="239" spans="6:33" x14ac:dyDescent="0.2">
      <c r="F239" s="155"/>
      <c r="G239" s="155"/>
      <c r="H239" s="155"/>
      <c r="I239" s="155"/>
      <c r="J239" s="155"/>
      <c r="K239" s="8"/>
      <c r="M239" s="41">
        <f t="shared" si="28"/>
        <v>0</v>
      </c>
      <c r="N239" s="33"/>
      <c r="O239" s="67">
        <f t="shared" si="31"/>
        <v>0</v>
      </c>
      <c r="P239" s="8"/>
      <c r="R239" s="41">
        <f t="shared" si="29"/>
        <v>0</v>
      </c>
      <c r="S239" s="33"/>
      <c r="T239" s="67">
        <f t="shared" si="35"/>
        <v>0</v>
      </c>
      <c r="U239" s="8"/>
      <c r="W239" s="41">
        <f t="shared" si="30"/>
        <v>0</v>
      </c>
      <c r="X239" s="33"/>
      <c r="Y239" s="67">
        <f t="shared" si="33"/>
        <v>0</v>
      </c>
      <c r="Z239" s="41">
        <f t="shared" si="34"/>
        <v>0</v>
      </c>
      <c r="AA239" s="25"/>
      <c r="AB239" s="14"/>
      <c r="AC239" s="14"/>
      <c r="AD239" s="14"/>
      <c r="AE239" s="14"/>
      <c r="AF239" s="14"/>
      <c r="AG239" s="10"/>
    </row>
    <row r="240" spans="6:33" x14ac:dyDescent="0.2">
      <c r="F240" s="155"/>
      <c r="G240" s="155"/>
      <c r="H240" s="155"/>
      <c r="I240" s="155"/>
      <c r="J240" s="155"/>
      <c r="K240" s="8"/>
      <c r="M240" s="41">
        <f t="shared" si="28"/>
        <v>0</v>
      </c>
      <c r="N240" s="33"/>
      <c r="O240" s="67">
        <f t="shared" si="31"/>
        <v>0</v>
      </c>
      <c r="P240" s="8"/>
      <c r="R240" s="41">
        <f t="shared" si="29"/>
        <v>0</v>
      </c>
      <c r="S240" s="33"/>
      <c r="T240" s="67">
        <f t="shared" si="35"/>
        <v>0</v>
      </c>
      <c r="U240" s="8"/>
      <c r="W240" s="41">
        <f t="shared" si="30"/>
        <v>0</v>
      </c>
      <c r="X240" s="33"/>
      <c r="Y240" s="67">
        <f t="shared" si="33"/>
        <v>0</v>
      </c>
      <c r="Z240" s="41">
        <f t="shared" si="34"/>
        <v>0</v>
      </c>
      <c r="AA240" s="25"/>
      <c r="AB240" s="14"/>
      <c r="AC240" s="14"/>
      <c r="AD240" s="14"/>
      <c r="AE240" s="14"/>
      <c r="AF240" s="14"/>
      <c r="AG240" s="10"/>
    </row>
    <row r="241" spans="6:33" x14ac:dyDescent="0.2">
      <c r="F241" s="155"/>
      <c r="G241" s="155"/>
      <c r="H241" s="155"/>
      <c r="I241" s="155"/>
      <c r="J241" s="155"/>
      <c r="K241" s="8"/>
      <c r="M241" s="41">
        <f t="shared" si="28"/>
        <v>0</v>
      </c>
      <c r="N241" s="33"/>
      <c r="O241" s="67">
        <f t="shared" si="31"/>
        <v>0</v>
      </c>
      <c r="P241" s="8"/>
      <c r="R241" s="41">
        <f t="shared" si="29"/>
        <v>0</v>
      </c>
      <c r="S241" s="33"/>
      <c r="T241" s="67">
        <f t="shared" si="35"/>
        <v>0</v>
      </c>
      <c r="U241" s="8"/>
      <c r="W241" s="41">
        <f t="shared" si="30"/>
        <v>0</v>
      </c>
      <c r="X241" s="33"/>
      <c r="Y241" s="67">
        <f t="shared" si="33"/>
        <v>0</v>
      </c>
      <c r="Z241" s="41">
        <f t="shared" si="34"/>
        <v>0</v>
      </c>
      <c r="AA241" s="25"/>
      <c r="AB241" s="14"/>
      <c r="AC241" s="14"/>
      <c r="AD241" s="14"/>
      <c r="AE241" s="14"/>
      <c r="AF241" s="14"/>
      <c r="AG241" s="10"/>
    </row>
    <row r="242" spans="6:33" x14ac:dyDescent="0.2">
      <c r="F242" s="155"/>
      <c r="G242" s="155"/>
      <c r="H242" s="155"/>
      <c r="I242" s="155"/>
      <c r="J242" s="155"/>
      <c r="K242" s="8"/>
      <c r="M242" s="41">
        <f t="shared" si="28"/>
        <v>0</v>
      </c>
      <c r="N242" s="33"/>
      <c r="O242" s="67">
        <f t="shared" si="31"/>
        <v>0</v>
      </c>
      <c r="P242" s="8"/>
      <c r="R242" s="41">
        <f t="shared" si="29"/>
        <v>0</v>
      </c>
      <c r="S242" s="33"/>
      <c r="T242" s="67">
        <f t="shared" si="35"/>
        <v>0</v>
      </c>
      <c r="U242" s="8"/>
      <c r="W242" s="41">
        <f t="shared" si="30"/>
        <v>0</v>
      </c>
      <c r="X242" s="33"/>
      <c r="Y242" s="67">
        <f t="shared" si="33"/>
        <v>0</v>
      </c>
      <c r="Z242" s="41">
        <f t="shared" si="34"/>
        <v>0</v>
      </c>
      <c r="AA242" s="25"/>
      <c r="AB242" s="14"/>
      <c r="AC242" s="14"/>
      <c r="AD242" s="14"/>
      <c r="AE242" s="14"/>
      <c r="AF242" s="14"/>
      <c r="AG242" s="10"/>
    </row>
    <row r="243" spans="6:33" x14ac:dyDescent="0.2">
      <c r="F243" s="155"/>
      <c r="G243" s="155"/>
      <c r="H243" s="155"/>
      <c r="I243" s="155"/>
      <c r="J243" s="155"/>
      <c r="K243" s="8"/>
      <c r="M243" s="41">
        <f t="shared" si="28"/>
        <v>0</v>
      </c>
      <c r="N243" s="33"/>
      <c r="O243" s="67">
        <f t="shared" si="31"/>
        <v>0</v>
      </c>
      <c r="P243" s="8"/>
      <c r="R243" s="41">
        <f t="shared" si="29"/>
        <v>0</v>
      </c>
      <c r="S243" s="33"/>
      <c r="T243" s="67">
        <f t="shared" si="35"/>
        <v>0</v>
      </c>
      <c r="U243" s="8"/>
      <c r="W243" s="41">
        <f t="shared" si="30"/>
        <v>0</v>
      </c>
      <c r="X243" s="33"/>
      <c r="Y243" s="67">
        <f t="shared" si="33"/>
        <v>0</v>
      </c>
      <c r="Z243" s="41">
        <f t="shared" si="34"/>
        <v>0</v>
      </c>
      <c r="AA243" s="25"/>
      <c r="AB243" s="14"/>
      <c r="AC243" s="14"/>
      <c r="AD243" s="14"/>
      <c r="AE243" s="14"/>
      <c r="AF243" s="14"/>
      <c r="AG243" s="10"/>
    </row>
    <row r="244" spans="6:33" x14ac:dyDescent="0.2">
      <c r="F244" s="155"/>
      <c r="G244" s="155"/>
      <c r="H244" s="155"/>
      <c r="I244" s="155"/>
      <c r="J244" s="155"/>
      <c r="K244" s="8"/>
      <c r="M244" s="41">
        <f t="shared" si="28"/>
        <v>0</v>
      </c>
      <c r="N244" s="33"/>
      <c r="O244" s="67">
        <f t="shared" si="31"/>
        <v>0</v>
      </c>
      <c r="P244" s="8"/>
      <c r="R244" s="41">
        <f t="shared" si="29"/>
        <v>0</v>
      </c>
      <c r="S244" s="33"/>
      <c r="T244" s="67">
        <f t="shared" si="35"/>
        <v>0</v>
      </c>
      <c r="U244" s="8"/>
      <c r="W244" s="41">
        <f t="shared" si="30"/>
        <v>0</v>
      </c>
      <c r="X244" s="33"/>
      <c r="Y244" s="67">
        <f t="shared" si="33"/>
        <v>0</v>
      </c>
      <c r="Z244" s="41">
        <f t="shared" si="34"/>
        <v>0</v>
      </c>
      <c r="AA244" s="25"/>
      <c r="AB244" s="14"/>
      <c r="AC244" s="14"/>
      <c r="AD244" s="14"/>
      <c r="AE244" s="14"/>
      <c r="AF244" s="14"/>
      <c r="AG244" s="10"/>
    </row>
    <row r="245" spans="6:33" x14ac:dyDescent="0.2">
      <c r="F245" s="155"/>
      <c r="G245" s="155"/>
      <c r="H245" s="155"/>
      <c r="I245" s="155"/>
      <c r="J245" s="155"/>
      <c r="K245" s="8"/>
      <c r="M245" s="41">
        <f t="shared" si="28"/>
        <v>0</v>
      </c>
      <c r="N245" s="33"/>
      <c r="O245" s="67">
        <f t="shared" si="31"/>
        <v>0</v>
      </c>
      <c r="P245" s="8"/>
      <c r="R245" s="41">
        <f t="shared" si="29"/>
        <v>0</v>
      </c>
      <c r="S245" s="33"/>
      <c r="T245" s="67">
        <f t="shared" si="35"/>
        <v>0</v>
      </c>
      <c r="U245" s="8"/>
      <c r="W245" s="41">
        <f t="shared" si="30"/>
        <v>0</v>
      </c>
      <c r="X245" s="33"/>
      <c r="Y245" s="67">
        <f t="shared" si="33"/>
        <v>0</v>
      </c>
      <c r="Z245" s="41">
        <f t="shared" si="34"/>
        <v>0</v>
      </c>
      <c r="AA245" s="25"/>
      <c r="AB245" s="14"/>
      <c r="AC245" s="14"/>
      <c r="AD245" s="14"/>
      <c r="AE245" s="14"/>
      <c r="AF245" s="14"/>
      <c r="AG245" s="10"/>
    </row>
    <row r="246" spans="6:33" x14ac:dyDescent="0.2">
      <c r="F246" s="155"/>
      <c r="G246" s="155"/>
      <c r="H246" s="155"/>
      <c r="I246" s="155"/>
      <c r="J246" s="155"/>
      <c r="K246" s="8"/>
      <c r="M246" s="41">
        <f t="shared" si="28"/>
        <v>0</v>
      </c>
      <c r="N246" s="33"/>
      <c r="O246" s="67">
        <f t="shared" si="31"/>
        <v>0</v>
      </c>
      <c r="P246" s="8"/>
      <c r="R246" s="41">
        <f t="shared" si="29"/>
        <v>0</v>
      </c>
      <c r="S246" s="33"/>
      <c r="T246" s="67">
        <f t="shared" si="35"/>
        <v>0</v>
      </c>
      <c r="U246" s="8"/>
      <c r="W246" s="41">
        <f t="shared" si="30"/>
        <v>0</v>
      </c>
      <c r="X246" s="33"/>
      <c r="Y246" s="67">
        <f t="shared" si="33"/>
        <v>0</v>
      </c>
      <c r="Z246" s="41">
        <f t="shared" si="34"/>
        <v>0</v>
      </c>
      <c r="AA246" s="25"/>
      <c r="AB246" s="14"/>
      <c r="AC246" s="14"/>
      <c r="AD246" s="14"/>
      <c r="AE246" s="14"/>
      <c r="AF246" s="14"/>
      <c r="AG246" s="10"/>
    </row>
    <row r="247" spans="6:33" x14ac:dyDescent="0.2">
      <c r="F247" s="155"/>
      <c r="G247" s="155"/>
      <c r="H247" s="155"/>
      <c r="I247" s="155"/>
      <c r="J247" s="155"/>
      <c r="K247" s="8"/>
      <c r="M247" s="41">
        <f t="shared" si="28"/>
        <v>0</v>
      </c>
      <c r="N247" s="33"/>
      <c r="O247" s="67">
        <f t="shared" si="31"/>
        <v>0</v>
      </c>
      <c r="P247" s="8"/>
      <c r="R247" s="41">
        <f t="shared" si="29"/>
        <v>0</v>
      </c>
      <c r="S247" s="33"/>
      <c r="T247" s="67">
        <f t="shared" si="35"/>
        <v>0</v>
      </c>
      <c r="U247" s="8"/>
      <c r="W247" s="41">
        <f t="shared" si="30"/>
        <v>0</v>
      </c>
      <c r="X247" s="33"/>
      <c r="Y247" s="67">
        <f t="shared" si="33"/>
        <v>0</v>
      </c>
      <c r="Z247" s="41">
        <f t="shared" si="34"/>
        <v>0</v>
      </c>
      <c r="AA247" s="25"/>
      <c r="AB247" s="14"/>
      <c r="AC247" s="14"/>
      <c r="AD247" s="14"/>
      <c r="AE247" s="14"/>
      <c r="AF247" s="14"/>
      <c r="AG247" s="10"/>
    </row>
    <row r="248" spans="6:33" x14ac:dyDescent="0.2">
      <c r="F248" s="155"/>
      <c r="G248" s="155"/>
      <c r="H248" s="155"/>
      <c r="I248" s="155"/>
      <c r="J248" s="155"/>
      <c r="K248" s="8"/>
      <c r="M248" s="41">
        <f t="shared" si="28"/>
        <v>0</v>
      </c>
      <c r="N248" s="33"/>
      <c r="O248" s="67">
        <f t="shared" si="31"/>
        <v>0</v>
      </c>
      <c r="P248" s="8"/>
      <c r="R248" s="41">
        <f t="shared" si="29"/>
        <v>0</v>
      </c>
      <c r="S248" s="33"/>
      <c r="T248" s="67">
        <f t="shared" si="35"/>
        <v>0</v>
      </c>
      <c r="U248" s="8"/>
      <c r="W248" s="41">
        <f t="shared" si="30"/>
        <v>0</v>
      </c>
      <c r="X248" s="33"/>
      <c r="Y248" s="67">
        <f t="shared" si="33"/>
        <v>0</v>
      </c>
      <c r="Z248" s="41">
        <f t="shared" si="34"/>
        <v>0</v>
      </c>
      <c r="AA248" s="25"/>
      <c r="AB248" s="14"/>
      <c r="AC248" s="14"/>
      <c r="AD248" s="14"/>
      <c r="AE248" s="14"/>
      <c r="AF248" s="14"/>
      <c r="AG248" s="10"/>
    </row>
    <row r="249" spans="6:33" x14ac:dyDescent="0.2">
      <c r="F249" s="155"/>
      <c r="G249" s="155"/>
      <c r="H249" s="155"/>
      <c r="I249" s="155"/>
      <c r="J249" s="155"/>
      <c r="K249" s="8"/>
      <c r="M249" s="41">
        <f t="shared" si="28"/>
        <v>0</v>
      </c>
      <c r="N249" s="33"/>
      <c r="O249" s="67">
        <f t="shared" si="31"/>
        <v>0</v>
      </c>
      <c r="P249" s="8"/>
      <c r="R249" s="41">
        <f t="shared" si="29"/>
        <v>0</v>
      </c>
      <c r="S249" s="33"/>
      <c r="T249" s="67">
        <f t="shared" si="35"/>
        <v>0</v>
      </c>
      <c r="U249" s="8"/>
      <c r="W249" s="41">
        <f t="shared" si="30"/>
        <v>0</v>
      </c>
      <c r="X249" s="33"/>
      <c r="Y249" s="67">
        <f t="shared" si="33"/>
        <v>0</v>
      </c>
      <c r="Z249" s="41">
        <f t="shared" si="34"/>
        <v>0</v>
      </c>
      <c r="AA249" s="25"/>
      <c r="AB249" s="14"/>
      <c r="AC249" s="14"/>
      <c r="AD249" s="14"/>
      <c r="AE249" s="14"/>
      <c r="AF249" s="14"/>
      <c r="AG249" s="10"/>
    </row>
    <row r="250" spans="6:33" x14ac:dyDescent="0.2">
      <c r="F250" s="155"/>
      <c r="G250" s="155"/>
      <c r="H250" s="155"/>
      <c r="I250" s="155"/>
      <c r="J250" s="155"/>
      <c r="K250" s="8"/>
      <c r="M250" s="41">
        <f t="shared" si="28"/>
        <v>0</v>
      </c>
      <c r="N250" s="33"/>
      <c r="O250" s="67">
        <f t="shared" si="31"/>
        <v>0</v>
      </c>
      <c r="P250" s="8"/>
      <c r="R250" s="41">
        <f t="shared" si="29"/>
        <v>0</v>
      </c>
      <c r="S250" s="33"/>
      <c r="T250" s="67">
        <f t="shared" si="35"/>
        <v>0</v>
      </c>
      <c r="U250" s="8"/>
      <c r="W250" s="41">
        <f t="shared" si="30"/>
        <v>0</v>
      </c>
      <c r="X250" s="33"/>
      <c r="Y250" s="67">
        <f t="shared" si="33"/>
        <v>0</v>
      </c>
      <c r="Z250" s="41">
        <f t="shared" si="34"/>
        <v>0</v>
      </c>
      <c r="AA250" s="34"/>
      <c r="AB250" s="14"/>
      <c r="AC250" s="14"/>
      <c r="AD250" s="14"/>
      <c r="AE250" s="14"/>
      <c r="AF250" s="14"/>
      <c r="AG250" s="10"/>
    </row>
    <row r="251" spans="6:33" x14ac:dyDescent="0.2">
      <c r="F251" s="155"/>
      <c r="G251" s="155"/>
      <c r="H251" s="155"/>
      <c r="I251" s="155"/>
      <c r="J251" s="155"/>
      <c r="K251" s="8"/>
      <c r="M251" s="41">
        <f t="shared" si="28"/>
        <v>0</v>
      </c>
      <c r="N251" s="33"/>
      <c r="O251" s="67">
        <f t="shared" si="31"/>
        <v>0</v>
      </c>
      <c r="P251" s="8"/>
      <c r="R251" s="41">
        <f t="shared" si="29"/>
        <v>0</v>
      </c>
      <c r="S251" s="33"/>
      <c r="T251" s="67">
        <f t="shared" si="35"/>
        <v>0</v>
      </c>
      <c r="U251" s="8"/>
      <c r="W251" s="41">
        <f t="shared" si="30"/>
        <v>0</v>
      </c>
      <c r="X251" s="33"/>
      <c r="Y251" s="67">
        <f t="shared" si="33"/>
        <v>0</v>
      </c>
      <c r="Z251" s="41">
        <f t="shared" si="34"/>
        <v>0</v>
      </c>
      <c r="AA251" s="34"/>
      <c r="AB251" s="14"/>
      <c r="AC251" s="14"/>
      <c r="AD251" s="14"/>
      <c r="AE251" s="14"/>
      <c r="AF251" s="14"/>
      <c r="AG251" s="10"/>
    </row>
    <row r="252" spans="6:33" x14ac:dyDescent="0.2">
      <c r="F252" s="155"/>
      <c r="G252" s="155"/>
      <c r="H252" s="155"/>
      <c r="I252" s="155"/>
      <c r="J252" s="155"/>
      <c r="K252" s="8"/>
      <c r="M252" s="41">
        <f t="shared" si="28"/>
        <v>0</v>
      </c>
      <c r="N252" s="33"/>
      <c r="O252" s="67">
        <f t="shared" si="31"/>
        <v>0</v>
      </c>
      <c r="P252" s="8"/>
      <c r="R252" s="41">
        <f t="shared" si="29"/>
        <v>0</v>
      </c>
      <c r="S252" s="33"/>
      <c r="T252" s="67">
        <f t="shared" si="35"/>
        <v>0</v>
      </c>
      <c r="U252" s="8"/>
      <c r="W252" s="41">
        <f t="shared" si="30"/>
        <v>0</v>
      </c>
      <c r="X252" s="33"/>
      <c r="Y252" s="67">
        <f t="shared" si="33"/>
        <v>0</v>
      </c>
      <c r="Z252" s="41">
        <f t="shared" si="34"/>
        <v>0</v>
      </c>
      <c r="AA252" s="34"/>
      <c r="AB252" s="14"/>
      <c r="AC252" s="14"/>
      <c r="AD252" s="14"/>
      <c r="AE252" s="14"/>
      <c r="AF252" s="14"/>
      <c r="AG252" s="10"/>
    </row>
    <row r="253" spans="6:33" x14ac:dyDescent="0.2">
      <c r="F253" s="155"/>
      <c r="G253" s="155"/>
      <c r="H253" s="155"/>
      <c r="I253" s="155"/>
      <c r="J253" s="155"/>
      <c r="K253" s="8"/>
      <c r="M253" s="41">
        <f t="shared" si="28"/>
        <v>0</v>
      </c>
      <c r="N253" s="33"/>
      <c r="O253" s="67">
        <f t="shared" si="31"/>
        <v>0</v>
      </c>
      <c r="P253" s="8"/>
      <c r="R253" s="41">
        <f t="shared" si="29"/>
        <v>0</v>
      </c>
      <c r="S253" s="33"/>
      <c r="T253" s="67">
        <f t="shared" si="35"/>
        <v>0</v>
      </c>
      <c r="U253" s="8"/>
      <c r="W253" s="41">
        <f t="shared" si="30"/>
        <v>0</v>
      </c>
      <c r="X253" s="33"/>
      <c r="Y253" s="67">
        <f t="shared" si="33"/>
        <v>0</v>
      </c>
      <c r="Z253" s="41">
        <f t="shared" si="34"/>
        <v>0</v>
      </c>
      <c r="AA253" s="34"/>
      <c r="AB253" s="14"/>
      <c r="AC253" s="14"/>
      <c r="AD253" s="14"/>
      <c r="AE253" s="14"/>
      <c r="AF253" s="14"/>
      <c r="AG253" s="10"/>
    </row>
    <row r="254" spans="6:33" x14ac:dyDescent="0.2">
      <c r="F254" s="155"/>
      <c r="G254" s="155"/>
      <c r="H254" s="155"/>
      <c r="I254" s="155"/>
      <c r="J254" s="155"/>
      <c r="K254" s="8"/>
      <c r="M254" s="41">
        <f t="shared" si="28"/>
        <v>0</v>
      </c>
      <c r="N254" s="33"/>
      <c r="O254" s="67">
        <f t="shared" si="31"/>
        <v>0</v>
      </c>
      <c r="P254" s="8"/>
      <c r="R254" s="41">
        <f t="shared" si="29"/>
        <v>0</v>
      </c>
      <c r="S254" s="33"/>
      <c r="T254" s="67">
        <f t="shared" si="35"/>
        <v>0</v>
      </c>
      <c r="U254" s="8"/>
      <c r="W254" s="41">
        <f t="shared" si="30"/>
        <v>0</v>
      </c>
      <c r="X254" s="33"/>
      <c r="Y254" s="67">
        <f t="shared" si="33"/>
        <v>0</v>
      </c>
      <c r="Z254" s="41">
        <f t="shared" si="34"/>
        <v>0</v>
      </c>
      <c r="AA254" s="34"/>
      <c r="AB254" s="14"/>
      <c r="AC254" s="14"/>
      <c r="AD254" s="14"/>
      <c r="AE254" s="14"/>
      <c r="AF254" s="14"/>
      <c r="AG254" s="10"/>
    </row>
    <row r="255" spans="6:33" x14ac:dyDescent="0.2">
      <c r="F255" s="155"/>
      <c r="G255" s="155"/>
      <c r="H255" s="155"/>
      <c r="I255" s="155"/>
      <c r="J255" s="155"/>
      <c r="K255" s="8"/>
      <c r="M255" s="41">
        <f t="shared" ref="M255:M318" si="36">IF(L255="Kein Risiko",0)+IF(L255="Gering",1)+IF(L255="Mittel",2)+IF(L255= "Hoch",3)+IF(L255="Extrem",4)</f>
        <v>0</v>
      </c>
      <c r="N255" s="33"/>
      <c r="O255" s="67">
        <f t="shared" si="31"/>
        <v>0</v>
      </c>
      <c r="P255" s="8"/>
      <c r="R255" s="41">
        <f t="shared" ref="R255:R318" si="37">IF(Q255="Kein Risiko",0)+IF(Q255="Gering",1)+IF(Q255="Mittel",2)+IF(Q255= "Hoch",3)+IF(Q255="Extrem",4)</f>
        <v>0</v>
      </c>
      <c r="S255" s="33"/>
      <c r="T255" s="67">
        <f t="shared" si="35"/>
        <v>0</v>
      </c>
      <c r="U255" s="8"/>
      <c r="W255" s="41">
        <f t="shared" ref="W255:W318" si="38">IF(V255="Kein Risiko",0)+IF(V255="Gering",1)+IF(V255="Mittel",2)+IF(V255= "Hoch",3)+IF(V255="Extrem",4)</f>
        <v>0</v>
      </c>
      <c r="X255" s="33"/>
      <c r="Y255" s="67">
        <f t="shared" si="33"/>
        <v>0</v>
      </c>
      <c r="Z255" s="41">
        <f t="shared" si="34"/>
        <v>0</v>
      </c>
      <c r="AA255" s="34"/>
      <c r="AB255" s="14"/>
      <c r="AC255" s="14"/>
      <c r="AD255" s="14"/>
      <c r="AE255" s="14"/>
      <c r="AF255" s="14"/>
      <c r="AG255" s="10"/>
    </row>
    <row r="256" spans="6:33" x14ac:dyDescent="0.2">
      <c r="F256" s="155"/>
      <c r="G256" s="155"/>
      <c r="H256" s="155"/>
      <c r="I256" s="155"/>
      <c r="J256" s="155"/>
      <c r="K256" s="8"/>
      <c r="M256" s="41">
        <f t="shared" si="36"/>
        <v>0</v>
      </c>
      <c r="N256" s="33"/>
      <c r="O256" s="67">
        <f t="shared" si="31"/>
        <v>0</v>
      </c>
      <c r="P256" s="8"/>
      <c r="R256" s="41">
        <f t="shared" si="37"/>
        <v>0</v>
      </c>
      <c r="S256" s="33"/>
      <c r="T256" s="67">
        <f t="shared" si="35"/>
        <v>0</v>
      </c>
      <c r="U256" s="8"/>
      <c r="W256" s="41">
        <f t="shared" si="38"/>
        <v>0</v>
      </c>
      <c r="X256" s="33"/>
      <c r="Y256" s="67">
        <f t="shared" si="33"/>
        <v>0</v>
      </c>
      <c r="Z256" s="41">
        <f t="shared" si="34"/>
        <v>0</v>
      </c>
      <c r="AA256" s="34"/>
      <c r="AB256" s="14"/>
      <c r="AC256" s="14"/>
      <c r="AD256" s="14"/>
      <c r="AE256" s="14"/>
      <c r="AF256" s="14"/>
      <c r="AG256" s="10"/>
    </row>
    <row r="257" spans="6:33" x14ac:dyDescent="0.2">
      <c r="F257" s="155"/>
      <c r="G257" s="155"/>
      <c r="H257" s="155"/>
      <c r="I257" s="155"/>
      <c r="J257" s="155"/>
      <c r="K257" s="8"/>
      <c r="M257" s="41">
        <f t="shared" si="36"/>
        <v>0</v>
      </c>
      <c r="N257" s="33"/>
      <c r="O257" s="67">
        <f t="shared" ref="O257:O320" si="39">IF(N257="Unwahrscheinlich",0.2)+IF(N257="Eher unwahrscheinlich",0.4)+IF(N257="Eher wahrscheinlich",0.4)+IF(N257= "Sehr wahrscheinlich",0.8)+IF(N257="Sicher",1)</f>
        <v>0</v>
      </c>
      <c r="P257" s="8"/>
      <c r="R257" s="41">
        <f t="shared" si="37"/>
        <v>0</v>
      </c>
      <c r="S257" s="33"/>
      <c r="T257" s="67">
        <f t="shared" ref="T257:T320" si="40">IF(S257="Unwahrscheinlich",0.2)+IF(S257="Eher unwahrscheinlich",0.4)+IF(S257="Eher wahrscheinlich",0.4)+IF(S257= "Sehr wahrscheinlich",0.8)+IF(S257="Sicher",1)</f>
        <v>0</v>
      </c>
      <c r="U257" s="8"/>
      <c r="W257" s="41">
        <f t="shared" si="38"/>
        <v>0</v>
      </c>
      <c r="X257" s="33"/>
      <c r="Y257" s="67">
        <f t="shared" ref="Y257:Y268" si="41">IF(X257="Unwahrscheinlich",0.2)+IF(X257="Eher unwahrscheinlich",0.4)+IF(X257="Eher wahrscheinlich",0.6)+IF(X257= "Sehr wahrscheinlich",0.8)+IF(X257="Sicher",1)</f>
        <v>0</v>
      </c>
      <c r="Z257" s="41">
        <f t="shared" ref="Z257:Z258" si="42">((M257*O257)*3)+((R257*T257)*2)+(W257*Y257)</f>
        <v>0</v>
      </c>
      <c r="AA257" s="34"/>
      <c r="AB257" s="14"/>
      <c r="AC257" s="14"/>
      <c r="AD257" s="14"/>
      <c r="AE257" s="14"/>
      <c r="AF257" s="14"/>
      <c r="AG257" s="10"/>
    </row>
    <row r="258" spans="6:33" x14ac:dyDescent="0.2">
      <c r="F258" s="155"/>
      <c r="G258" s="155"/>
      <c r="H258" s="155"/>
      <c r="I258" s="155"/>
      <c r="J258" s="155"/>
      <c r="K258" s="8"/>
      <c r="M258" s="41">
        <f t="shared" si="36"/>
        <v>0</v>
      </c>
      <c r="N258" s="33"/>
      <c r="O258" s="67">
        <f t="shared" si="39"/>
        <v>0</v>
      </c>
      <c r="P258" s="8"/>
      <c r="R258" s="41">
        <f t="shared" si="37"/>
        <v>0</v>
      </c>
      <c r="S258" s="33"/>
      <c r="T258" s="67">
        <f t="shared" si="40"/>
        <v>0</v>
      </c>
      <c r="U258" s="8"/>
      <c r="W258" s="41">
        <f t="shared" si="38"/>
        <v>0</v>
      </c>
      <c r="X258" s="33"/>
      <c r="Y258" s="67">
        <f t="shared" si="41"/>
        <v>0</v>
      </c>
      <c r="Z258" s="41">
        <f t="shared" si="42"/>
        <v>0</v>
      </c>
      <c r="AA258" s="34"/>
      <c r="AB258" s="14"/>
      <c r="AC258" s="14"/>
      <c r="AD258" s="14"/>
      <c r="AE258" s="14"/>
      <c r="AF258" s="14"/>
      <c r="AG258" s="10"/>
    </row>
    <row r="259" spans="6:33" x14ac:dyDescent="0.2">
      <c r="F259" s="155"/>
      <c r="G259" s="155"/>
      <c r="H259" s="155"/>
      <c r="I259" s="155"/>
      <c r="J259" s="155"/>
      <c r="K259" s="8"/>
      <c r="M259" s="41">
        <f t="shared" si="36"/>
        <v>0</v>
      </c>
      <c r="N259" s="33"/>
      <c r="O259" s="67">
        <f t="shared" si="39"/>
        <v>0</v>
      </c>
      <c r="P259" s="8"/>
      <c r="R259" s="41">
        <f t="shared" si="37"/>
        <v>0</v>
      </c>
      <c r="S259" s="33"/>
      <c r="T259" s="67">
        <f t="shared" si="40"/>
        <v>0</v>
      </c>
      <c r="U259" s="8"/>
      <c r="W259" s="41">
        <f t="shared" si="38"/>
        <v>0</v>
      </c>
      <c r="X259" s="33"/>
      <c r="Y259" s="67">
        <f t="shared" si="41"/>
        <v>0</v>
      </c>
      <c r="Z259" s="66">
        <f t="shared" ref="Z259:Z322" si="43">(M259*N259*3)+(R259*S259*2)+(W259*X259)</f>
        <v>0</v>
      </c>
      <c r="AA259" s="34"/>
      <c r="AB259" s="14"/>
      <c r="AC259" s="14"/>
      <c r="AD259" s="14"/>
      <c r="AE259" s="14"/>
      <c r="AF259" s="14"/>
      <c r="AG259" s="10"/>
    </row>
    <row r="260" spans="6:33" x14ac:dyDescent="0.2">
      <c r="F260" s="155"/>
      <c r="G260" s="155"/>
      <c r="H260" s="155"/>
      <c r="I260" s="155"/>
      <c r="J260" s="155"/>
      <c r="K260" s="8"/>
      <c r="M260" s="41">
        <f t="shared" si="36"/>
        <v>0</v>
      </c>
      <c r="N260" s="33"/>
      <c r="O260" s="67">
        <f t="shared" si="39"/>
        <v>0</v>
      </c>
      <c r="P260" s="8"/>
      <c r="R260" s="41">
        <f t="shared" si="37"/>
        <v>0</v>
      </c>
      <c r="S260" s="33"/>
      <c r="T260" s="67">
        <f t="shared" si="40"/>
        <v>0</v>
      </c>
      <c r="U260" s="8"/>
      <c r="W260" s="41">
        <f t="shared" si="38"/>
        <v>0</v>
      </c>
      <c r="X260" s="33"/>
      <c r="Y260" s="67">
        <f t="shared" si="41"/>
        <v>0</v>
      </c>
      <c r="Z260" s="66">
        <f t="shared" si="43"/>
        <v>0</v>
      </c>
      <c r="AA260" s="34"/>
      <c r="AB260" s="14"/>
      <c r="AC260" s="14"/>
      <c r="AD260" s="14"/>
      <c r="AE260" s="14"/>
      <c r="AF260" s="14"/>
      <c r="AG260" s="10"/>
    </row>
    <row r="261" spans="6:33" x14ac:dyDescent="0.2">
      <c r="F261" s="155"/>
      <c r="G261" s="155"/>
      <c r="H261" s="155"/>
      <c r="I261" s="155"/>
      <c r="J261" s="155"/>
      <c r="K261" s="8"/>
      <c r="M261" s="41">
        <f t="shared" si="36"/>
        <v>0</v>
      </c>
      <c r="N261" s="33"/>
      <c r="O261" s="67">
        <f t="shared" si="39"/>
        <v>0</v>
      </c>
      <c r="P261" s="8"/>
      <c r="R261" s="41">
        <f t="shared" si="37"/>
        <v>0</v>
      </c>
      <c r="S261" s="33"/>
      <c r="T261" s="67">
        <f t="shared" si="40"/>
        <v>0</v>
      </c>
      <c r="U261" s="8"/>
      <c r="W261" s="41">
        <f t="shared" si="38"/>
        <v>0</v>
      </c>
      <c r="X261" s="33"/>
      <c r="Y261" s="67">
        <f t="shared" si="41"/>
        <v>0</v>
      </c>
      <c r="Z261" s="66">
        <f t="shared" si="43"/>
        <v>0</v>
      </c>
      <c r="AA261" s="34"/>
      <c r="AB261" s="14"/>
      <c r="AC261" s="14"/>
      <c r="AD261" s="14"/>
      <c r="AE261" s="14"/>
      <c r="AF261" s="14"/>
      <c r="AG261" s="10"/>
    </row>
    <row r="262" spans="6:33" x14ac:dyDescent="0.2">
      <c r="F262" s="155"/>
      <c r="G262" s="155"/>
      <c r="H262" s="155"/>
      <c r="I262" s="155"/>
      <c r="J262" s="155"/>
      <c r="K262" s="8"/>
      <c r="M262" s="41">
        <f t="shared" si="36"/>
        <v>0</v>
      </c>
      <c r="N262" s="33"/>
      <c r="O262" s="67">
        <f t="shared" si="39"/>
        <v>0</v>
      </c>
      <c r="P262" s="8"/>
      <c r="R262" s="41">
        <f t="shared" si="37"/>
        <v>0</v>
      </c>
      <c r="S262" s="33"/>
      <c r="T262" s="67">
        <f t="shared" si="40"/>
        <v>0</v>
      </c>
      <c r="U262" s="8"/>
      <c r="W262" s="41">
        <f t="shared" si="38"/>
        <v>0</v>
      </c>
      <c r="X262" s="33"/>
      <c r="Y262" s="67">
        <f t="shared" si="41"/>
        <v>0</v>
      </c>
      <c r="Z262" s="66">
        <f t="shared" si="43"/>
        <v>0</v>
      </c>
      <c r="AA262" s="34"/>
      <c r="AB262" s="14"/>
      <c r="AC262" s="14"/>
      <c r="AD262" s="14"/>
      <c r="AE262" s="14"/>
      <c r="AF262" s="14"/>
      <c r="AG262" s="10"/>
    </row>
    <row r="263" spans="6:33" x14ac:dyDescent="0.2">
      <c r="F263" s="155"/>
      <c r="G263" s="155"/>
      <c r="H263" s="155"/>
      <c r="I263" s="155"/>
      <c r="J263" s="155"/>
      <c r="K263" s="8"/>
      <c r="M263" s="41">
        <f t="shared" si="36"/>
        <v>0</v>
      </c>
      <c r="N263" s="33"/>
      <c r="O263" s="67">
        <f t="shared" si="39"/>
        <v>0</v>
      </c>
      <c r="P263" s="8"/>
      <c r="R263" s="41">
        <f t="shared" si="37"/>
        <v>0</v>
      </c>
      <c r="S263" s="33"/>
      <c r="T263" s="67">
        <f t="shared" si="40"/>
        <v>0</v>
      </c>
      <c r="U263" s="8"/>
      <c r="W263" s="41">
        <f t="shared" si="38"/>
        <v>0</v>
      </c>
      <c r="X263" s="33"/>
      <c r="Y263" s="67">
        <f t="shared" si="41"/>
        <v>0</v>
      </c>
      <c r="Z263" s="66">
        <f t="shared" si="43"/>
        <v>0</v>
      </c>
      <c r="AA263" s="34"/>
      <c r="AB263" s="14"/>
      <c r="AC263" s="14"/>
      <c r="AD263" s="14"/>
      <c r="AE263" s="14"/>
      <c r="AF263" s="14"/>
      <c r="AG263" s="10"/>
    </row>
    <row r="264" spans="6:33" x14ac:dyDescent="0.2">
      <c r="F264" s="155"/>
      <c r="G264" s="155"/>
      <c r="H264" s="155"/>
      <c r="I264" s="155"/>
      <c r="J264" s="155"/>
      <c r="K264" s="8"/>
      <c r="M264" s="41">
        <f t="shared" si="36"/>
        <v>0</v>
      </c>
      <c r="N264" s="33"/>
      <c r="O264" s="67">
        <f t="shared" si="39"/>
        <v>0</v>
      </c>
      <c r="P264" s="8"/>
      <c r="R264" s="41">
        <f t="shared" si="37"/>
        <v>0</v>
      </c>
      <c r="S264" s="33"/>
      <c r="T264" s="67">
        <f t="shared" si="40"/>
        <v>0</v>
      </c>
      <c r="U264" s="8"/>
      <c r="W264" s="41">
        <f t="shared" si="38"/>
        <v>0</v>
      </c>
      <c r="X264" s="33"/>
      <c r="Y264" s="67">
        <f t="shared" si="41"/>
        <v>0</v>
      </c>
      <c r="Z264" s="66">
        <f t="shared" si="43"/>
        <v>0</v>
      </c>
      <c r="AA264" s="34"/>
      <c r="AB264" s="14"/>
      <c r="AC264" s="14"/>
      <c r="AD264" s="14"/>
      <c r="AE264" s="14"/>
      <c r="AF264" s="14"/>
      <c r="AG264" s="10"/>
    </row>
    <row r="265" spans="6:33" x14ac:dyDescent="0.2">
      <c r="F265" s="155"/>
      <c r="G265" s="155"/>
      <c r="H265" s="155"/>
      <c r="I265" s="155"/>
      <c r="J265" s="155"/>
      <c r="K265" s="8"/>
      <c r="M265" s="41">
        <f t="shared" si="36"/>
        <v>0</v>
      </c>
      <c r="N265" s="33"/>
      <c r="O265" s="67">
        <f t="shared" si="39"/>
        <v>0</v>
      </c>
      <c r="P265" s="8"/>
      <c r="R265" s="41">
        <f t="shared" si="37"/>
        <v>0</v>
      </c>
      <c r="S265" s="33"/>
      <c r="T265" s="67">
        <f t="shared" si="40"/>
        <v>0</v>
      </c>
      <c r="U265" s="8"/>
      <c r="W265" s="41">
        <f t="shared" si="38"/>
        <v>0</v>
      </c>
      <c r="X265" s="33"/>
      <c r="Y265" s="67">
        <f t="shared" si="41"/>
        <v>0</v>
      </c>
      <c r="Z265" s="66">
        <f t="shared" si="43"/>
        <v>0</v>
      </c>
      <c r="AA265" s="34"/>
      <c r="AB265" s="14"/>
      <c r="AC265" s="14"/>
      <c r="AD265" s="14"/>
      <c r="AE265" s="14"/>
      <c r="AF265" s="14"/>
      <c r="AG265" s="10"/>
    </row>
    <row r="266" spans="6:33" x14ac:dyDescent="0.2">
      <c r="F266" s="155"/>
      <c r="G266" s="155"/>
      <c r="H266" s="155"/>
      <c r="I266" s="155"/>
      <c r="J266" s="155"/>
      <c r="K266" s="8"/>
      <c r="M266" s="41">
        <f t="shared" si="36"/>
        <v>0</v>
      </c>
      <c r="N266" s="33"/>
      <c r="O266" s="67">
        <f t="shared" si="39"/>
        <v>0</v>
      </c>
      <c r="P266" s="8"/>
      <c r="R266" s="41">
        <f t="shared" si="37"/>
        <v>0</v>
      </c>
      <c r="S266" s="33"/>
      <c r="T266" s="67">
        <f t="shared" si="40"/>
        <v>0</v>
      </c>
      <c r="U266" s="8"/>
      <c r="W266" s="41">
        <f t="shared" si="38"/>
        <v>0</v>
      </c>
      <c r="X266" s="33"/>
      <c r="Y266" s="67">
        <f t="shared" si="41"/>
        <v>0</v>
      </c>
      <c r="Z266" s="66">
        <f t="shared" si="43"/>
        <v>0</v>
      </c>
      <c r="AA266" s="34"/>
      <c r="AB266" s="14"/>
      <c r="AC266" s="14"/>
      <c r="AD266" s="14"/>
      <c r="AE266" s="14"/>
      <c r="AF266" s="14"/>
      <c r="AG266" s="10"/>
    </row>
    <row r="267" spans="6:33" x14ac:dyDescent="0.2">
      <c r="F267" s="155"/>
      <c r="G267" s="155"/>
      <c r="H267" s="155"/>
      <c r="I267" s="155"/>
      <c r="J267" s="155"/>
      <c r="K267" s="8"/>
      <c r="M267" s="41">
        <f t="shared" si="36"/>
        <v>0</v>
      </c>
      <c r="N267" s="33"/>
      <c r="O267" s="67">
        <f t="shared" si="39"/>
        <v>0</v>
      </c>
      <c r="P267" s="8"/>
      <c r="R267" s="41">
        <f t="shared" si="37"/>
        <v>0</v>
      </c>
      <c r="S267" s="33"/>
      <c r="T267" s="67">
        <f t="shared" si="40"/>
        <v>0</v>
      </c>
      <c r="U267" s="8"/>
      <c r="W267" s="41">
        <f t="shared" si="38"/>
        <v>0</v>
      </c>
      <c r="X267" s="33"/>
      <c r="Y267" s="67">
        <f t="shared" si="41"/>
        <v>0</v>
      </c>
      <c r="Z267" s="66">
        <f t="shared" si="43"/>
        <v>0</v>
      </c>
      <c r="AA267" s="34"/>
      <c r="AB267" s="14"/>
      <c r="AC267" s="14"/>
      <c r="AD267" s="14"/>
      <c r="AE267" s="14"/>
      <c r="AF267" s="14"/>
      <c r="AG267" s="10"/>
    </row>
    <row r="268" spans="6:33" x14ac:dyDescent="0.2">
      <c r="F268" s="155"/>
      <c r="G268" s="155"/>
      <c r="H268" s="155"/>
      <c r="I268" s="155"/>
      <c r="J268" s="155"/>
      <c r="K268" s="8"/>
      <c r="M268" s="41">
        <f t="shared" si="36"/>
        <v>0</v>
      </c>
      <c r="N268" s="33"/>
      <c r="O268" s="67">
        <f t="shared" si="39"/>
        <v>0</v>
      </c>
      <c r="P268" s="8"/>
      <c r="R268" s="41">
        <f t="shared" si="37"/>
        <v>0</v>
      </c>
      <c r="S268" s="33"/>
      <c r="T268" s="67">
        <f t="shared" si="40"/>
        <v>0</v>
      </c>
      <c r="U268" s="8"/>
      <c r="W268" s="41">
        <f t="shared" si="38"/>
        <v>0</v>
      </c>
      <c r="X268" s="33"/>
      <c r="Y268" s="67">
        <f t="shared" si="41"/>
        <v>0</v>
      </c>
      <c r="Z268" s="66">
        <f t="shared" si="43"/>
        <v>0</v>
      </c>
      <c r="AA268" s="34"/>
      <c r="AB268" s="14"/>
      <c r="AC268" s="14"/>
      <c r="AD268" s="14"/>
      <c r="AE268" s="14"/>
      <c r="AF268" s="14"/>
      <c r="AG268" s="10"/>
    </row>
    <row r="269" spans="6:33" x14ac:dyDescent="0.2">
      <c r="F269" s="155"/>
      <c r="G269" s="155"/>
      <c r="H269" s="155"/>
      <c r="I269" s="155"/>
      <c r="J269" s="155"/>
      <c r="K269" s="8"/>
      <c r="M269" s="41">
        <f t="shared" si="36"/>
        <v>0</v>
      </c>
      <c r="N269" s="33"/>
      <c r="O269" s="67">
        <f t="shared" si="39"/>
        <v>0</v>
      </c>
      <c r="P269" s="8"/>
      <c r="R269" s="41">
        <f t="shared" si="37"/>
        <v>0</v>
      </c>
      <c r="S269" s="33"/>
      <c r="T269" s="67">
        <f t="shared" si="40"/>
        <v>0</v>
      </c>
      <c r="U269" s="8"/>
      <c r="W269" s="41">
        <f t="shared" si="38"/>
        <v>0</v>
      </c>
      <c r="X269" s="33"/>
      <c r="Y269" s="67">
        <f t="shared" ref="Y269:Y320" si="44">IF(X269="Unwahrscheinlich",0.2)+IF(X269="Eher unwahrscheinlich",0.4)+IF(X269="Eher wahrscheinlich",0.4)+IF(X269= "Sehr wahrscheinlich",0.8)+IF(X269="Sicher",1)</f>
        <v>0</v>
      </c>
      <c r="Z269" s="66">
        <f t="shared" si="43"/>
        <v>0</v>
      </c>
      <c r="AA269" s="34"/>
      <c r="AB269" s="14"/>
      <c r="AC269" s="14"/>
      <c r="AD269" s="14"/>
      <c r="AE269" s="14"/>
      <c r="AF269" s="14"/>
      <c r="AG269" s="10"/>
    </row>
    <row r="270" spans="6:33" x14ac:dyDescent="0.2">
      <c r="F270" s="155"/>
      <c r="G270" s="155"/>
      <c r="H270" s="155"/>
      <c r="I270" s="155"/>
      <c r="J270" s="155"/>
      <c r="K270" s="8"/>
      <c r="M270" s="41">
        <f t="shared" si="36"/>
        <v>0</v>
      </c>
      <c r="N270" s="33"/>
      <c r="O270" s="67">
        <f t="shared" si="39"/>
        <v>0</v>
      </c>
      <c r="P270" s="8"/>
      <c r="R270" s="41">
        <f t="shared" si="37"/>
        <v>0</v>
      </c>
      <c r="S270" s="33"/>
      <c r="T270" s="67">
        <f t="shared" si="40"/>
        <v>0</v>
      </c>
      <c r="U270" s="8"/>
      <c r="W270" s="41">
        <f t="shared" si="38"/>
        <v>0</v>
      </c>
      <c r="X270" s="33"/>
      <c r="Y270" s="67">
        <f t="shared" si="44"/>
        <v>0</v>
      </c>
      <c r="Z270" s="66">
        <f t="shared" si="43"/>
        <v>0</v>
      </c>
      <c r="AA270" s="34"/>
      <c r="AB270" s="14"/>
      <c r="AC270" s="14"/>
      <c r="AD270" s="14"/>
      <c r="AE270" s="14"/>
      <c r="AF270" s="14"/>
      <c r="AG270" s="10"/>
    </row>
    <row r="271" spans="6:33" x14ac:dyDescent="0.2">
      <c r="F271" s="155"/>
      <c r="G271" s="155"/>
      <c r="H271" s="155"/>
      <c r="I271" s="155"/>
      <c r="J271" s="155"/>
      <c r="K271" s="8"/>
      <c r="M271" s="41">
        <f t="shared" si="36"/>
        <v>0</v>
      </c>
      <c r="N271" s="33"/>
      <c r="O271" s="67">
        <f t="shared" si="39"/>
        <v>0</v>
      </c>
      <c r="P271" s="8"/>
      <c r="R271" s="41">
        <f t="shared" si="37"/>
        <v>0</v>
      </c>
      <c r="S271" s="33"/>
      <c r="T271" s="67">
        <f t="shared" si="40"/>
        <v>0</v>
      </c>
      <c r="U271" s="8"/>
      <c r="W271" s="41">
        <f t="shared" si="38"/>
        <v>0</v>
      </c>
      <c r="X271" s="33"/>
      <c r="Y271" s="67">
        <f t="shared" si="44"/>
        <v>0</v>
      </c>
      <c r="Z271" s="66">
        <f t="shared" si="43"/>
        <v>0</v>
      </c>
      <c r="AA271" s="34"/>
      <c r="AB271" s="14"/>
      <c r="AC271" s="14"/>
      <c r="AD271" s="14"/>
      <c r="AE271" s="14"/>
      <c r="AF271" s="14"/>
      <c r="AG271" s="10"/>
    </row>
    <row r="272" spans="6:33" x14ac:dyDescent="0.2">
      <c r="F272" s="155"/>
      <c r="G272" s="155"/>
      <c r="H272" s="155"/>
      <c r="I272" s="155"/>
      <c r="J272" s="155"/>
      <c r="K272" s="8"/>
      <c r="M272" s="41">
        <f t="shared" si="36"/>
        <v>0</v>
      </c>
      <c r="N272" s="33"/>
      <c r="O272" s="67">
        <f t="shared" si="39"/>
        <v>0</v>
      </c>
      <c r="P272" s="8"/>
      <c r="R272" s="41">
        <f t="shared" si="37"/>
        <v>0</v>
      </c>
      <c r="S272" s="33"/>
      <c r="T272" s="67">
        <f t="shared" si="40"/>
        <v>0</v>
      </c>
      <c r="U272" s="8"/>
      <c r="W272" s="41">
        <f t="shared" si="38"/>
        <v>0</v>
      </c>
      <c r="X272" s="33"/>
      <c r="Y272" s="67">
        <f t="shared" si="44"/>
        <v>0</v>
      </c>
      <c r="Z272" s="66">
        <f t="shared" si="43"/>
        <v>0</v>
      </c>
      <c r="AA272" s="34"/>
      <c r="AB272" s="14"/>
      <c r="AC272" s="14"/>
      <c r="AD272" s="14"/>
      <c r="AE272" s="14"/>
      <c r="AF272" s="14"/>
      <c r="AG272" s="10"/>
    </row>
    <row r="273" spans="6:33" x14ac:dyDescent="0.2">
      <c r="F273" s="155"/>
      <c r="G273" s="155"/>
      <c r="H273" s="155"/>
      <c r="I273" s="155"/>
      <c r="J273" s="155"/>
      <c r="K273" s="8"/>
      <c r="M273" s="41">
        <f t="shared" si="36"/>
        <v>0</v>
      </c>
      <c r="N273" s="33"/>
      <c r="O273" s="67">
        <f t="shared" si="39"/>
        <v>0</v>
      </c>
      <c r="P273" s="8"/>
      <c r="R273" s="41">
        <f t="shared" si="37"/>
        <v>0</v>
      </c>
      <c r="S273" s="33"/>
      <c r="T273" s="67">
        <f t="shared" si="40"/>
        <v>0</v>
      </c>
      <c r="U273" s="8"/>
      <c r="W273" s="41">
        <f t="shared" si="38"/>
        <v>0</v>
      </c>
      <c r="X273" s="33"/>
      <c r="Y273" s="67">
        <f t="shared" si="44"/>
        <v>0</v>
      </c>
      <c r="Z273" s="66">
        <f t="shared" si="43"/>
        <v>0</v>
      </c>
      <c r="AA273" s="34"/>
      <c r="AB273" s="14"/>
      <c r="AC273" s="14"/>
      <c r="AD273" s="14"/>
      <c r="AE273" s="14"/>
      <c r="AF273" s="14"/>
      <c r="AG273" s="10"/>
    </row>
    <row r="274" spans="6:33" x14ac:dyDescent="0.2">
      <c r="F274" s="155"/>
      <c r="G274" s="155"/>
      <c r="H274" s="155"/>
      <c r="I274" s="155"/>
      <c r="J274" s="155"/>
      <c r="K274" s="8"/>
      <c r="M274" s="41">
        <f t="shared" si="36"/>
        <v>0</v>
      </c>
      <c r="N274" s="33"/>
      <c r="O274" s="67">
        <f t="shared" si="39"/>
        <v>0</v>
      </c>
      <c r="P274" s="8"/>
      <c r="R274" s="41">
        <f t="shared" si="37"/>
        <v>0</v>
      </c>
      <c r="S274" s="33"/>
      <c r="T274" s="67">
        <f t="shared" si="40"/>
        <v>0</v>
      </c>
      <c r="U274" s="8"/>
      <c r="W274" s="41">
        <f t="shared" si="38"/>
        <v>0</v>
      </c>
      <c r="X274" s="33"/>
      <c r="Y274" s="67">
        <f t="shared" si="44"/>
        <v>0</v>
      </c>
      <c r="Z274" s="66">
        <f t="shared" si="43"/>
        <v>0</v>
      </c>
      <c r="AA274" s="34"/>
      <c r="AB274" s="14"/>
      <c r="AC274" s="14"/>
      <c r="AD274" s="14"/>
      <c r="AE274" s="14"/>
      <c r="AF274" s="14"/>
      <c r="AG274" s="10"/>
    </row>
    <row r="275" spans="6:33" x14ac:dyDescent="0.2">
      <c r="F275" s="155"/>
      <c r="G275" s="155"/>
      <c r="H275" s="155"/>
      <c r="I275" s="155"/>
      <c r="J275" s="155"/>
      <c r="K275" s="8"/>
      <c r="M275" s="41">
        <f t="shared" si="36"/>
        <v>0</v>
      </c>
      <c r="N275" s="33"/>
      <c r="O275" s="67">
        <f t="shared" si="39"/>
        <v>0</v>
      </c>
      <c r="P275" s="8"/>
      <c r="R275" s="41">
        <f t="shared" si="37"/>
        <v>0</v>
      </c>
      <c r="S275" s="33"/>
      <c r="T275" s="67">
        <f t="shared" si="40"/>
        <v>0</v>
      </c>
      <c r="U275" s="8"/>
      <c r="W275" s="41">
        <f t="shared" si="38"/>
        <v>0</v>
      </c>
      <c r="X275" s="33"/>
      <c r="Y275" s="67">
        <f t="shared" si="44"/>
        <v>0</v>
      </c>
      <c r="Z275" s="66">
        <f t="shared" si="43"/>
        <v>0</v>
      </c>
      <c r="AA275" s="34"/>
      <c r="AB275" s="14"/>
      <c r="AC275" s="14"/>
      <c r="AD275" s="14"/>
      <c r="AE275" s="14"/>
      <c r="AF275" s="14"/>
      <c r="AG275" s="10"/>
    </row>
    <row r="276" spans="6:33" x14ac:dyDescent="0.2">
      <c r="F276" s="155"/>
      <c r="G276" s="155"/>
      <c r="H276" s="155"/>
      <c r="I276" s="155"/>
      <c r="J276" s="155"/>
      <c r="K276" s="8"/>
      <c r="M276" s="41">
        <f t="shared" si="36"/>
        <v>0</v>
      </c>
      <c r="N276" s="33"/>
      <c r="O276" s="67">
        <f t="shared" si="39"/>
        <v>0</v>
      </c>
      <c r="P276" s="8"/>
      <c r="R276" s="41">
        <f t="shared" si="37"/>
        <v>0</v>
      </c>
      <c r="S276" s="33"/>
      <c r="T276" s="67">
        <f t="shared" si="40"/>
        <v>0</v>
      </c>
      <c r="U276" s="8"/>
      <c r="W276" s="41">
        <f t="shared" si="38"/>
        <v>0</v>
      </c>
      <c r="X276" s="33"/>
      <c r="Y276" s="67">
        <f t="shared" si="44"/>
        <v>0</v>
      </c>
      <c r="Z276" s="66">
        <f t="shared" si="43"/>
        <v>0</v>
      </c>
      <c r="AA276" s="34"/>
      <c r="AB276" s="14"/>
      <c r="AC276" s="14"/>
      <c r="AD276" s="14"/>
      <c r="AE276" s="14"/>
      <c r="AF276" s="14"/>
      <c r="AG276" s="10"/>
    </row>
    <row r="277" spans="6:33" x14ac:dyDescent="0.2">
      <c r="F277" s="155"/>
      <c r="G277" s="155"/>
      <c r="H277" s="155"/>
      <c r="I277" s="155"/>
      <c r="J277" s="155"/>
      <c r="K277" s="8"/>
      <c r="M277" s="41">
        <f t="shared" si="36"/>
        <v>0</v>
      </c>
      <c r="N277" s="33"/>
      <c r="O277" s="67">
        <f t="shared" si="39"/>
        <v>0</v>
      </c>
      <c r="P277" s="8"/>
      <c r="R277" s="41">
        <f t="shared" si="37"/>
        <v>0</v>
      </c>
      <c r="S277" s="33"/>
      <c r="T277" s="67">
        <f t="shared" si="40"/>
        <v>0</v>
      </c>
      <c r="U277" s="8"/>
      <c r="W277" s="41">
        <f t="shared" si="38"/>
        <v>0</v>
      </c>
      <c r="X277" s="33"/>
      <c r="Y277" s="67">
        <f t="shared" si="44"/>
        <v>0</v>
      </c>
      <c r="Z277" s="66">
        <f t="shared" si="43"/>
        <v>0</v>
      </c>
      <c r="AA277" s="34"/>
      <c r="AB277" s="14"/>
      <c r="AC277" s="14"/>
      <c r="AD277" s="14"/>
      <c r="AE277" s="14"/>
      <c r="AF277" s="14"/>
      <c r="AG277" s="10"/>
    </row>
    <row r="278" spans="6:33" x14ac:dyDescent="0.2">
      <c r="F278" s="155"/>
      <c r="G278" s="155"/>
      <c r="H278" s="155"/>
      <c r="I278" s="155"/>
      <c r="J278" s="155"/>
      <c r="K278" s="8"/>
      <c r="M278" s="41">
        <f t="shared" si="36"/>
        <v>0</v>
      </c>
      <c r="N278" s="33"/>
      <c r="O278" s="67">
        <f t="shared" si="39"/>
        <v>0</v>
      </c>
      <c r="P278" s="8"/>
      <c r="R278" s="41">
        <f t="shared" si="37"/>
        <v>0</v>
      </c>
      <c r="S278" s="33"/>
      <c r="T278" s="67">
        <f t="shared" si="40"/>
        <v>0</v>
      </c>
      <c r="U278" s="8"/>
      <c r="W278" s="41">
        <f t="shared" si="38"/>
        <v>0</v>
      </c>
      <c r="X278" s="33"/>
      <c r="Y278" s="67">
        <f t="shared" si="44"/>
        <v>0</v>
      </c>
      <c r="Z278" s="66">
        <f t="shared" si="43"/>
        <v>0</v>
      </c>
      <c r="AA278" s="34"/>
      <c r="AB278" s="14"/>
      <c r="AC278" s="14"/>
      <c r="AD278" s="14"/>
      <c r="AE278" s="14"/>
      <c r="AF278" s="14"/>
      <c r="AG278" s="10"/>
    </row>
    <row r="279" spans="6:33" x14ac:dyDescent="0.2">
      <c r="F279" s="155"/>
      <c r="G279" s="155"/>
      <c r="H279" s="155"/>
      <c r="I279" s="155"/>
      <c r="J279" s="155"/>
      <c r="K279" s="8"/>
      <c r="M279" s="41">
        <f t="shared" si="36"/>
        <v>0</v>
      </c>
      <c r="N279" s="33"/>
      <c r="O279" s="67">
        <f t="shared" si="39"/>
        <v>0</v>
      </c>
      <c r="P279" s="8"/>
      <c r="R279" s="41">
        <f t="shared" si="37"/>
        <v>0</v>
      </c>
      <c r="S279" s="33"/>
      <c r="T279" s="67">
        <f t="shared" si="40"/>
        <v>0</v>
      </c>
      <c r="U279" s="8"/>
      <c r="W279" s="41">
        <f t="shared" si="38"/>
        <v>0</v>
      </c>
      <c r="X279" s="33"/>
      <c r="Y279" s="67">
        <f t="shared" si="44"/>
        <v>0</v>
      </c>
      <c r="Z279" s="66">
        <f t="shared" si="43"/>
        <v>0</v>
      </c>
      <c r="AA279" s="34"/>
      <c r="AB279" s="14"/>
      <c r="AC279" s="14"/>
      <c r="AD279" s="14"/>
      <c r="AE279" s="14"/>
      <c r="AF279" s="14"/>
      <c r="AG279" s="10"/>
    </row>
    <row r="280" spans="6:33" x14ac:dyDescent="0.2">
      <c r="F280" s="155"/>
      <c r="G280" s="155"/>
      <c r="H280" s="155"/>
      <c r="I280" s="155"/>
      <c r="J280" s="155"/>
      <c r="K280" s="8"/>
      <c r="M280" s="41">
        <f t="shared" si="36"/>
        <v>0</v>
      </c>
      <c r="N280" s="33"/>
      <c r="O280" s="67">
        <f t="shared" si="39"/>
        <v>0</v>
      </c>
      <c r="P280" s="8"/>
      <c r="R280" s="41">
        <f t="shared" si="37"/>
        <v>0</v>
      </c>
      <c r="S280" s="33"/>
      <c r="T280" s="67">
        <f t="shared" si="40"/>
        <v>0</v>
      </c>
      <c r="U280" s="8"/>
      <c r="W280" s="41">
        <f t="shared" si="38"/>
        <v>0</v>
      </c>
      <c r="X280" s="33"/>
      <c r="Y280" s="67">
        <f t="shared" si="44"/>
        <v>0</v>
      </c>
      <c r="Z280" s="66">
        <f t="shared" si="43"/>
        <v>0</v>
      </c>
      <c r="AA280" s="34"/>
      <c r="AB280" s="14"/>
      <c r="AC280" s="14"/>
      <c r="AD280" s="14"/>
      <c r="AE280" s="14"/>
      <c r="AF280" s="14"/>
      <c r="AG280" s="10"/>
    </row>
    <row r="281" spans="6:33" x14ac:dyDescent="0.2">
      <c r="F281" s="155"/>
      <c r="G281" s="155"/>
      <c r="H281" s="155"/>
      <c r="I281" s="155"/>
      <c r="J281" s="155"/>
      <c r="K281" s="8"/>
      <c r="M281" s="41">
        <f t="shared" si="36"/>
        <v>0</v>
      </c>
      <c r="N281" s="33"/>
      <c r="O281" s="67">
        <f t="shared" si="39"/>
        <v>0</v>
      </c>
      <c r="P281" s="8"/>
      <c r="R281" s="41">
        <f t="shared" si="37"/>
        <v>0</v>
      </c>
      <c r="S281" s="33"/>
      <c r="T281" s="67">
        <f t="shared" si="40"/>
        <v>0</v>
      </c>
      <c r="U281" s="8"/>
      <c r="W281" s="41">
        <f t="shared" si="38"/>
        <v>0</v>
      </c>
      <c r="X281" s="33"/>
      <c r="Y281" s="67">
        <f t="shared" si="44"/>
        <v>0</v>
      </c>
      <c r="Z281" s="66">
        <f t="shared" si="43"/>
        <v>0</v>
      </c>
      <c r="AA281" s="34"/>
      <c r="AB281" s="14"/>
      <c r="AC281" s="14"/>
      <c r="AD281" s="14"/>
      <c r="AE281" s="14"/>
      <c r="AF281" s="14"/>
      <c r="AG281" s="10"/>
    </row>
    <row r="282" spans="6:33" x14ac:dyDescent="0.2">
      <c r="F282" s="155"/>
      <c r="G282" s="155"/>
      <c r="H282" s="155"/>
      <c r="I282" s="155"/>
      <c r="J282" s="155"/>
      <c r="K282" s="8"/>
      <c r="M282" s="41">
        <f t="shared" si="36"/>
        <v>0</v>
      </c>
      <c r="N282" s="33"/>
      <c r="O282" s="67">
        <f t="shared" si="39"/>
        <v>0</v>
      </c>
      <c r="P282" s="8"/>
      <c r="R282" s="41">
        <f t="shared" si="37"/>
        <v>0</v>
      </c>
      <c r="S282" s="33"/>
      <c r="T282" s="67">
        <f t="shared" si="40"/>
        <v>0</v>
      </c>
      <c r="U282" s="8"/>
      <c r="W282" s="41">
        <f t="shared" si="38"/>
        <v>0</v>
      </c>
      <c r="X282" s="33"/>
      <c r="Y282" s="67">
        <f t="shared" si="44"/>
        <v>0</v>
      </c>
      <c r="Z282" s="66">
        <f t="shared" si="43"/>
        <v>0</v>
      </c>
      <c r="AA282" s="34"/>
      <c r="AB282" s="14"/>
      <c r="AC282" s="14"/>
      <c r="AD282" s="14"/>
      <c r="AE282" s="14"/>
      <c r="AF282" s="14"/>
      <c r="AG282" s="10"/>
    </row>
    <row r="283" spans="6:33" x14ac:dyDescent="0.2">
      <c r="F283" s="155"/>
      <c r="G283" s="155"/>
      <c r="H283" s="155"/>
      <c r="I283" s="155"/>
      <c r="J283" s="155"/>
      <c r="K283" s="8"/>
      <c r="M283" s="41">
        <f t="shared" si="36"/>
        <v>0</v>
      </c>
      <c r="N283" s="33"/>
      <c r="O283" s="67">
        <f t="shared" si="39"/>
        <v>0</v>
      </c>
      <c r="P283" s="8"/>
      <c r="R283" s="41">
        <f t="shared" si="37"/>
        <v>0</v>
      </c>
      <c r="S283" s="33"/>
      <c r="T283" s="67">
        <f t="shared" si="40"/>
        <v>0</v>
      </c>
      <c r="U283" s="8"/>
      <c r="W283" s="41">
        <f t="shared" si="38"/>
        <v>0</v>
      </c>
      <c r="X283" s="33"/>
      <c r="Y283" s="67">
        <f t="shared" si="44"/>
        <v>0</v>
      </c>
      <c r="Z283" s="66">
        <f t="shared" si="43"/>
        <v>0</v>
      </c>
      <c r="AA283" s="34"/>
      <c r="AB283" s="14"/>
      <c r="AC283" s="14"/>
      <c r="AD283" s="14"/>
      <c r="AE283" s="14"/>
      <c r="AF283" s="14"/>
      <c r="AG283" s="10"/>
    </row>
    <row r="284" spans="6:33" x14ac:dyDescent="0.2">
      <c r="F284" s="155"/>
      <c r="G284" s="155"/>
      <c r="H284" s="155"/>
      <c r="I284" s="155"/>
      <c r="J284" s="155"/>
      <c r="K284" s="8"/>
      <c r="M284" s="41">
        <f t="shared" si="36"/>
        <v>0</v>
      </c>
      <c r="N284" s="33"/>
      <c r="O284" s="67">
        <f t="shared" si="39"/>
        <v>0</v>
      </c>
      <c r="P284" s="8"/>
      <c r="R284" s="41">
        <f t="shared" si="37"/>
        <v>0</v>
      </c>
      <c r="S284" s="33"/>
      <c r="T284" s="67">
        <f t="shared" si="40"/>
        <v>0</v>
      </c>
      <c r="U284" s="8"/>
      <c r="W284" s="41">
        <f t="shared" si="38"/>
        <v>0</v>
      </c>
      <c r="X284" s="33"/>
      <c r="Y284" s="67">
        <f t="shared" si="44"/>
        <v>0</v>
      </c>
      <c r="Z284" s="66">
        <f t="shared" si="43"/>
        <v>0</v>
      </c>
      <c r="AA284" s="34"/>
      <c r="AB284" s="14"/>
      <c r="AC284" s="14"/>
      <c r="AD284" s="14"/>
      <c r="AE284" s="14"/>
      <c r="AF284" s="14"/>
      <c r="AG284" s="10"/>
    </row>
    <row r="285" spans="6:33" x14ac:dyDescent="0.2">
      <c r="F285" s="155"/>
      <c r="G285" s="155"/>
      <c r="H285" s="155"/>
      <c r="I285" s="155"/>
      <c r="J285" s="155"/>
      <c r="K285" s="8"/>
      <c r="M285" s="41">
        <f t="shared" si="36"/>
        <v>0</v>
      </c>
      <c r="N285" s="33"/>
      <c r="O285" s="67">
        <f t="shared" si="39"/>
        <v>0</v>
      </c>
      <c r="P285" s="8"/>
      <c r="R285" s="41">
        <f t="shared" si="37"/>
        <v>0</v>
      </c>
      <c r="S285" s="33"/>
      <c r="T285" s="67">
        <f t="shared" si="40"/>
        <v>0</v>
      </c>
      <c r="U285" s="8"/>
      <c r="W285" s="41">
        <f t="shared" si="38"/>
        <v>0</v>
      </c>
      <c r="X285" s="33"/>
      <c r="Y285" s="67">
        <f t="shared" si="44"/>
        <v>0</v>
      </c>
      <c r="Z285" s="66">
        <f t="shared" si="43"/>
        <v>0</v>
      </c>
      <c r="AA285" s="34"/>
      <c r="AB285" s="14"/>
      <c r="AC285" s="14"/>
      <c r="AD285" s="14"/>
      <c r="AE285" s="14"/>
      <c r="AF285" s="14"/>
      <c r="AG285" s="10"/>
    </row>
    <row r="286" spans="6:33" x14ac:dyDescent="0.2">
      <c r="F286" s="155"/>
      <c r="G286" s="155"/>
      <c r="H286" s="155"/>
      <c r="I286" s="155"/>
      <c r="J286" s="155"/>
      <c r="K286" s="8"/>
      <c r="M286" s="41">
        <f t="shared" si="36"/>
        <v>0</v>
      </c>
      <c r="N286" s="33"/>
      <c r="O286" s="67">
        <f t="shared" si="39"/>
        <v>0</v>
      </c>
      <c r="P286" s="8"/>
      <c r="R286" s="41">
        <f t="shared" si="37"/>
        <v>0</v>
      </c>
      <c r="S286" s="33"/>
      <c r="T286" s="67">
        <f t="shared" si="40"/>
        <v>0</v>
      </c>
      <c r="U286" s="8"/>
      <c r="W286" s="41">
        <f t="shared" si="38"/>
        <v>0</v>
      </c>
      <c r="X286" s="33"/>
      <c r="Y286" s="67">
        <f t="shared" si="44"/>
        <v>0</v>
      </c>
      <c r="Z286" s="66">
        <f t="shared" si="43"/>
        <v>0</v>
      </c>
      <c r="AA286" s="34"/>
      <c r="AB286" s="14"/>
      <c r="AC286" s="14"/>
      <c r="AD286" s="14"/>
      <c r="AE286" s="14"/>
      <c r="AF286" s="14"/>
      <c r="AG286" s="10"/>
    </row>
    <row r="287" spans="6:33" x14ac:dyDescent="0.2">
      <c r="F287" s="155"/>
      <c r="G287" s="155"/>
      <c r="H287" s="155"/>
      <c r="I287" s="155"/>
      <c r="J287" s="155"/>
      <c r="K287" s="8"/>
      <c r="M287" s="41">
        <f t="shared" si="36"/>
        <v>0</v>
      </c>
      <c r="N287" s="33"/>
      <c r="O287" s="67">
        <f t="shared" si="39"/>
        <v>0</v>
      </c>
      <c r="P287" s="8"/>
      <c r="R287" s="41">
        <f t="shared" si="37"/>
        <v>0</v>
      </c>
      <c r="S287" s="33"/>
      <c r="T287" s="67">
        <f t="shared" si="40"/>
        <v>0</v>
      </c>
      <c r="U287" s="8"/>
      <c r="W287" s="41">
        <f t="shared" si="38"/>
        <v>0</v>
      </c>
      <c r="X287" s="33"/>
      <c r="Y287" s="67">
        <f t="shared" si="44"/>
        <v>0</v>
      </c>
      <c r="Z287" s="66">
        <f t="shared" si="43"/>
        <v>0</v>
      </c>
      <c r="AA287" s="34"/>
      <c r="AB287" s="14"/>
      <c r="AC287" s="14"/>
      <c r="AD287" s="14"/>
      <c r="AE287" s="14"/>
      <c r="AF287" s="14"/>
      <c r="AG287" s="10"/>
    </row>
    <row r="288" spans="6:33" x14ac:dyDescent="0.2">
      <c r="F288" s="155"/>
      <c r="G288" s="155"/>
      <c r="H288" s="155"/>
      <c r="I288" s="155"/>
      <c r="J288" s="155"/>
      <c r="K288" s="8"/>
      <c r="M288" s="41">
        <f t="shared" si="36"/>
        <v>0</v>
      </c>
      <c r="N288" s="33"/>
      <c r="O288" s="67">
        <f t="shared" si="39"/>
        <v>0</v>
      </c>
      <c r="P288" s="8"/>
      <c r="R288" s="41">
        <f t="shared" si="37"/>
        <v>0</v>
      </c>
      <c r="S288" s="33"/>
      <c r="T288" s="67">
        <f t="shared" si="40"/>
        <v>0</v>
      </c>
      <c r="U288" s="8"/>
      <c r="W288" s="41">
        <f t="shared" si="38"/>
        <v>0</v>
      </c>
      <c r="X288" s="33"/>
      <c r="Y288" s="67">
        <f t="shared" si="44"/>
        <v>0</v>
      </c>
      <c r="Z288" s="66">
        <f t="shared" si="43"/>
        <v>0</v>
      </c>
      <c r="AA288" s="34"/>
      <c r="AB288" s="14"/>
      <c r="AC288" s="14"/>
      <c r="AD288" s="14"/>
      <c r="AE288" s="14"/>
      <c r="AF288" s="14"/>
      <c r="AG288" s="10"/>
    </row>
    <row r="289" spans="6:33" x14ac:dyDescent="0.2">
      <c r="F289" s="155"/>
      <c r="G289" s="155"/>
      <c r="H289" s="155"/>
      <c r="I289" s="155"/>
      <c r="J289" s="155"/>
      <c r="K289" s="8"/>
      <c r="M289" s="41">
        <f t="shared" si="36"/>
        <v>0</v>
      </c>
      <c r="N289" s="33"/>
      <c r="O289" s="67">
        <f t="shared" si="39"/>
        <v>0</v>
      </c>
      <c r="P289" s="8"/>
      <c r="R289" s="41">
        <f t="shared" si="37"/>
        <v>0</v>
      </c>
      <c r="S289" s="33"/>
      <c r="T289" s="67">
        <f t="shared" si="40"/>
        <v>0</v>
      </c>
      <c r="U289" s="8"/>
      <c r="W289" s="41">
        <f t="shared" si="38"/>
        <v>0</v>
      </c>
      <c r="X289" s="33"/>
      <c r="Y289" s="67">
        <f t="shared" si="44"/>
        <v>0</v>
      </c>
      <c r="Z289" s="66">
        <f t="shared" si="43"/>
        <v>0</v>
      </c>
      <c r="AA289" s="34"/>
      <c r="AB289" s="14"/>
      <c r="AC289" s="14"/>
      <c r="AD289" s="14"/>
      <c r="AE289" s="14"/>
      <c r="AF289" s="14"/>
      <c r="AG289" s="10"/>
    </row>
    <row r="290" spans="6:33" x14ac:dyDescent="0.2">
      <c r="F290" s="155"/>
      <c r="G290" s="155"/>
      <c r="H290" s="155"/>
      <c r="I290" s="155"/>
      <c r="J290" s="155"/>
      <c r="K290" s="8"/>
      <c r="M290" s="41">
        <f t="shared" si="36"/>
        <v>0</v>
      </c>
      <c r="N290" s="33"/>
      <c r="O290" s="67">
        <f t="shared" si="39"/>
        <v>0</v>
      </c>
      <c r="P290" s="8"/>
      <c r="R290" s="41">
        <f t="shared" si="37"/>
        <v>0</v>
      </c>
      <c r="S290" s="33"/>
      <c r="T290" s="67">
        <f t="shared" si="40"/>
        <v>0</v>
      </c>
      <c r="U290" s="8"/>
      <c r="W290" s="41">
        <f t="shared" si="38"/>
        <v>0</v>
      </c>
      <c r="X290" s="33"/>
      <c r="Y290" s="67">
        <f t="shared" si="44"/>
        <v>0</v>
      </c>
      <c r="Z290" s="66">
        <f t="shared" si="43"/>
        <v>0</v>
      </c>
      <c r="AA290" s="34"/>
      <c r="AB290" s="14"/>
      <c r="AC290" s="14"/>
      <c r="AD290" s="14"/>
      <c r="AE290" s="14"/>
      <c r="AF290" s="14"/>
      <c r="AG290" s="10"/>
    </row>
    <row r="291" spans="6:33" x14ac:dyDescent="0.2">
      <c r="F291" s="155"/>
      <c r="G291" s="155"/>
      <c r="H291" s="155"/>
      <c r="I291" s="155"/>
      <c r="J291" s="155"/>
      <c r="K291" s="8"/>
      <c r="M291" s="41">
        <f t="shared" si="36"/>
        <v>0</v>
      </c>
      <c r="N291" s="33"/>
      <c r="O291" s="67">
        <f t="shared" si="39"/>
        <v>0</v>
      </c>
      <c r="P291" s="8"/>
      <c r="R291" s="41">
        <f t="shared" si="37"/>
        <v>0</v>
      </c>
      <c r="S291" s="33"/>
      <c r="T291" s="67">
        <f t="shared" si="40"/>
        <v>0</v>
      </c>
      <c r="U291" s="8"/>
      <c r="W291" s="41">
        <f t="shared" si="38"/>
        <v>0</v>
      </c>
      <c r="X291" s="33"/>
      <c r="Y291" s="67">
        <f t="shared" si="44"/>
        <v>0</v>
      </c>
      <c r="Z291" s="66">
        <f t="shared" si="43"/>
        <v>0</v>
      </c>
      <c r="AA291" s="34"/>
      <c r="AB291" s="14"/>
      <c r="AC291" s="14"/>
      <c r="AD291" s="14"/>
      <c r="AE291" s="14"/>
      <c r="AF291" s="14"/>
      <c r="AG291" s="10"/>
    </row>
    <row r="292" spans="6:33" x14ac:dyDescent="0.2">
      <c r="F292" s="155"/>
      <c r="G292" s="155"/>
      <c r="H292" s="155"/>
      <c r="I292" s="155"/>
      <c r="J292" s="155"/>
      <c r="K292" s="8"/>
      <c r="M292" s="41">
        <f t="shared" si="36"/>
        <v>0</v>
      </c>
      <c r="N292" s="33"/>
      <c r="O292" s="67">
        <f t="shared" si="39"/>
        <v>0</v>
      </c>
      <c r="P292" s="8"/>
      <c r="R292" s="41">
        <f t="shared" si="37"/>
        <v>0</v>
      </c>
      <c r="S292" s="33"/>
      <c r="T292" s="67">
        <f t="shared" si="40"/>
        <v>0</v>
      </c>
      <c r="U292" s="8"/>
      <c r="W292" s="41">
        <f t="shared" si="38"/>
        <v>0</v>
      </c>
      <c r="X292" s="33"/>
      <c r="Y292" s="67">
        <f t="shared" si="44"/>
        <v>0</v>
      </c>
      <c r="Z292" s="66">
        <f t="shared" si="43"/>
        <v>0</v>
      </c>
      <c r="AA292" s="34"/>
      <c r="AB292" s="14"/>
      <c r="AC292" s="14"/>
      <c r="AD292" s="14"/>
      <c r="AE292" s="14"/>
      <c r="AF292" s="14"/>
      <c r="AG292" s="10"/>
    </row>
    <row r="293" spans="6:33" x14ac:dyDescent="0.2">
      <c r="F293" s="155"/>
      <c r="G293" s="155"/>
      <c r="H293" s="155"/>
      <c r="I293" s="155"/>
      <c r="J293" s="155"/>
      <c r="K293" s="8"/>
      <c r="M293" s="41">
        <f t="shared" si="36"/>
        <v>0</v>
      </c>
      <c r="N293" s="33"/>
      <c r="O293" s="67">
        <f t="shared" si="39"/>
        <v>0</v>
      </c>
      <c r="P293" s="8"/>
      <c r="R293" s="41">
        <f t="shared" si="37"/>
        <v>0</v>
      </c>
      <c r="S293" s="33"/>
      <c r="T293" s="67">
        <f t="shared" si="40"/>
        <v>0</v>
      </c>
      <c r="U293" s="8"/>
      <c r="W293" s="41">
        <f t="shared" si="38"/>
        <v>0</v>
      </c>
      <c r="X293" s="33"/>
      <c r="Y293" s="67">
        <f t="shared" si="44"/>
        <v>0</v>
      </c>
      <c r="Z293" s="66">
        <f t="shared" si="43"/>
        <v>0</v>
      </c>
      <c r="AA293" s="34"/>
      <c r="AB293" s="14"/>
      <c r="AC293" s="14"/>
      <c r="AD293" s="14"/>
      <c r="AE293" s="14"/>
      <c r="AF293" s="14"/>
      <c r="AG293" s="10"/>
    </row>
    <row r="294" spans="6:33" x14ac:dyDescent="0.2">
      <c r="F294" s="155"/>
      <c r="G294" s="155"/>
      <c r="H294" s="155"/>
      <c r="I294" s="155"/>
      <c r="J294" s="155"/>
      <c r="K294" s="8"/>
      <c r="M294" s="41">
        <f t="shared" si="36"/>
        <v>0</v>
      </c>
      <c r="N294" s="33"/>
      <c r="O294" s="67">
        <f t="shared" si="39"/>
        <v>0</v>
      </c>
      <c r="P294" s="8"/>
      <c r="R294" s="41">
        <f t="shared" si="37"/>
        <v>0</v>
      </c>
      <c r="S294" s="33"/>
      <c r="T294" s="67">
        <f t="shared" si="40"/>
        <v>0</v>
      </c>
      <c r="U294" s="8"/>
      <c r="W294" s="41">
        <f t="shared" si="38"/>
        <v>0</v>
      </c>
      <c r="X294" s="33"/>
      <c r="Y294" s="67">
        <f t="shared" si="44"/>
        <v>0</v>
      </c>
      <c r="Z294" s="66">
        <f t="shared" si="43"/>
        <v>0</v>
      </c>
      <c r="AA294" s="34"/>
      <c r="AB294" s="14"/>
      <c r="AC294" s="14"/>
      <c r="AD294" s="14"/>
      <c r="AE294" s="14"/>
      <c r="AF294" s="14"/>
      <c r="AG294" s="10"/>
    </row>
    <row r="295" spans="6:33" x14ac:dyDescent="0.2">
      <c r="F295" s="155"/>
      <c r="G295" s="155"/>
      <c r="H295" s="155"/>
      <c r="I295" s="155"/>
      <c r="J295" s="155"/>
      <c r="K295" s="8"/>
      <c r="M295" s="41">
        <f t="shared" si="36"/>
        <v>0</v>
      </c>
      <c r="N295" s="33"/>
      <c r="O295" s="67">
        <f t="shared" si="39"/>
        <v>0</v>
      </c>
      <c r="P295" s="8"/>
      <c r="R295" s="41">
        <f t="shared" si="37"/>
        <v>0</v>
      </c>
      <c r="S295" s="33"/>
      <c r="T295" s="67">
        <f t="shared" si="40"/>
        <v>0</v>
      </c>
      <c r="U295" s="8"/>
      <c r="W295" s="41">
        <f t="shared" si="38"/>
        <v>0</v>
      </c>
      <c r="X295" s="33"/>
      <c r="Y295" s="67">
        <f t="shared" si="44"/>
        <v>0</v>
      </c>
      <c r="Z295" s="66">
        <f t="shared" si="43"/>
        <v>0</v>
      </c>
      <c r="AA295" s="34"/>
      <c r="AB295" s="14"/>
      <c r="AC295" s="14"/>
      <c r="AD295" s="14"/>
      <c r="AE295" s="14"/>
      <c r="AF295" s="14"/>
      <c r="AG295" s="10"/>
    </row>
    <row r="296" spans="6:33" x14ac:dyDescent="0.2">
      <c r="F296" s="155"/>
      <c r="G296" s="155"/>
      <c r="H296" s="155"/>
      <c r="I296" s="155"/>
      <c r="J296" s="155"/>
      <c r="K296" s="8"/>
      <c r="M296" s="41">
        <f t="shared" si="36"/>
        <v>0</v>
      </c>
      <c r="N296" s="33"/>
      <c r="O296" s="67">
        <f t="shared" si="39"/>
        <v>0</v>
      </c>
      <c r="P296" s="8"/>
      <c r="R296" s="41">
        <f t="shared" si="37"/>
        <v>0</v>
      </c>
      <c r="S296" s="33"/>
      <c r="T296" s="67">
        <f t="shared" si="40"/>
        <v>0</v>
      </c>
      <c r="U296" s="8"/>
      <c r="W296" s="41">
        <f t="shared" si="38"/>
        <v>0</v>
      </c>
      <c r="X296" s="33"/>
      <c r="Y296" s="67">
        <f t="shared" si="44"/>
        <v>0</v>
      </c>
      <c r="Z296" s="66">
        <f t="shared" si="43"/>
        <v>0</v>
      </c>
      <c r="AA296" s="34"/>
      <c r="AB296" s="14"/>
      <c r="AC296" s="14"/>
      <c r="AD296" s="14"/>
      <c r="AE296" s="14"/>
      <c r="AF296" s="14"/>
      <c r="AG296" s="10"/>
    </row>
    <row r="297" spans="6:33" x14ac:dyDescent="0.2">
      <c r="F297" s="155"/>
      <c r="G297" s="155"/>
      <c r="H297" s="155"/>
      <c r="I297" s="155"/>
      <c r="J297" s="155"/>
      <c r="K297" s="8"/>
      <c r="M297" s="41">
        <f t="shared" si="36"/>
        <v>0</v>
      </c>
      <c r="N297" s="33"/>
      <c r="O297" s="67">
        <f t="shared" si="39"/>
        <v>0</v>
      </c>
      <c r="P297" s="8"/>
      <c r="R297" s="41">
        <f t="shared" si="37"/>
        <v>0</v>
      </c>
      <c r="S297" s="33"/>
      <c r="T297" s="67">
        <f t="shared" si="40"/>
        <v>0</v>
      </c>
      <c r="U297" s="8"/>
      <c r="W297" s="41">
        <f t="shared" si="38"/>
        <v>0</v>
      </c>
      <c r="X297" s="33"/>
      <c r="Y297" s="67">
        <f t="shared" si="44"/>
        <v>0</v>
      </c>
      <c r="Z297" s="66">
        <f t="shared" si="43"/>
        <v>0</v>
      </c>
      <c r="AA297" s="34"/>
      <c r="AB297" s="14"/>
      <c r="AC297" s="14"/>
      <c r="AD297" s="14"/>
      <c r="AE297" s="14"/>
      <c r="AF297" s="14"/>
      <c r="AG297" s="10"/>
    </row>
    <row r="298" spans="6:33" x14ac:dyDescent="0.2">
      <c r="F298" s="155"/>
      <c r="G298" s="155"/>
      <c r="H298" s="155"/>
      <c r="I298" s="155"/>
      <c r="J298" s="155"/>
      <c r="K298" s="8"/>
      <c r="M298" s="41">
        <f t="shared" si="36"/>
        <v>0</v>
      </c>
      <c r="N298" s="33"/>
      <c r="O298" s="67">
        <f t="shared" si="39"/>
        <v>0</v>
      </c>
      <c r="P298" s="8"/>
      <c r="R298" s="41">
        <f t="shared" si="37"/>
        <v>0</v>
      </c>
      <c r="S298" s="33"/>
      <c r="T298" s="67">
        <f t="shared" si="40"/>
        <v>0</v>
      </c>
      <c r="U298" s="8"/>
      <c r="W298" s="41">
        <f t="shared" si="38"/>
        <v>0</v>
      </c>
      <c r="X298" s="33"/>
      <c r="Y298" s="67">
        <f t="shared" si="44"/>
        <v>0</v>
      </c>
      <c r="Z298" s="66">
        <f t="shared" si="43"/>
        <v>0</v>
      </c>
      <c r="AA298" s="34"/>
      <c r="AB298" s="14"/>
      <c r="AC298" s="14"/>
      <c r="AD298" s="14"/>
      <c r="AE298" s="14"/>
      <c r="AF298" s="14"/>
      <c r="AG298" s="10"/>
    </row>
    <row r="299" spans="6:33" x14ac:dyDescent="0.2">
      <c r="F299" s="155"/>
      <c r="G299" s="155"/>
      <c r="H299" s="155"/>
      <c r="I299" s="155"/>
      <c r="J299" s="155"/>
      <c r="K299" s="8"/>
      <c r="M299" s="41">
        <f t="shared" si="36"/>
        <v>0</v>
      </c>
      <c r="N299" s="33"/>
      <c r="O299" s="67">
        <f t="shared" si="39"/>
        <v>0</v>
      </c>
      <c r="P299" s="8"/>
      <c r="R299" s="41">
        <f t="shared" si="37"/>
        <v>0</v>
      </c>
      <c r="S299" s="33"/>
      <c r="T299" s="67">
        <f t="shared" si="40"/>
        <v>0</v>
      </c>
      <c r="U299" s="8"/>
      <c r="W299" s="41">
        <f t="shared" si="38"/>
        <v>0</v>
      </c>
      <c r="X299" s="33"/>
      <c r="Y299" s="67">
        <f t="shared" si="44"/>
        <v>0</v>
      </c>
      <c r="Z299" s="66">
        <f t="shared" si="43"/>
        <v>0</v>
      </c>
      <c r="AA299" s="34"/>
      <c r="AB299" s="14"/>
      <c r="AC299" s="14"/>
      <c r="AD299" s="14"/>
      <c r="AE299" s="14"/>
      <c r="AF299" s="14"/>
      <c r="AG299" s="10"/>
    </row>
    <row r="300" spans="6:33" x14ac:dyDescent="0.2">
      <c r="F300" s="155"/>
      <c r="G300" s="155"/>
      <c r="H300" s="155"/>
      <c r="I300" s="155"/>
      <c r="J300" s="155"/>
      <c r="K300" s="8"/>
      <c r="M300" s="41">
        <f t="shared" si="36"/>
        <v>0</v>
      </c>
      <c r="N300" s="33"/>
      <c r="O300" s="67">
        <f t="shared" si="39"/>
        <v>0</v>
      </c>
      <c r="P300" s="8"/>
      <c r="R300" s="41">
        <f t="shared" si="37"/>
        <v>0</v>
      </c>
      <c r="S300" s="33"/>
      <c r="T300" s="67">
        <f t="shared" si="40"/>
        <v>0</v>
      </c>
      <c r="U300" s="8"/>
      <c r="W300" s="41">
        <f t="shared" si="38"/>
        <v>0</v>
      </c>
      <c r="X300" s="33"/>
      <c r="Y300" s="67">
        <f t="shared" si="44"/>
        <v>0</v>
      </c>
      <c r="Z300" s="66">
        <f t="shared" si="43"/>
        <v>0</v>
      </c>
      <c r="AA300" s="34"/>
      <c r="AB300" s="14"/>
      <c r="AC300" s="14"/>
      <c r="AD300" s="14"/>
      <c r="AE300" s="14"/>
      <c r="AF300" s="14"/>
      <c r="AG300" s="10"/>
    </row>
    <row r="301" spans="6:33" x14ac:dyDescent="0.2">
      <c r="F301" s="155"/>
      <c r="G301" s="155"/>
      <c r="H301" s="155"/>
      <c r="I301" s="155"/>
      <c r="J301" s="155"/>
      <c r="K301" s="8"/>
      <c r="M301" s="41">
        <f t="shared" si="36"/>
        <v>0</v>
      </c>
      <c r="N301" s="33"/>
      <c r="O301" s="67">
        <f t="shared" si="39"/>
        <v>0</v>
      </c>
      <c r="P301" s="8"/>
      <c r="R301" s="41">
        <f t="shared" si="37"/>
        <v>0</v>
      </c>
      <c r="S301" s="33"/>
      <c r="T301" s="67">
        <f t="shared" si="40"/>
        <v>0</v>
      </c>
      <c r="U301" s="8"/>
      <c r="W301" s="41">
        <f t="shared" si="38"/>
        <v>0</v>
      </c>
      <c r="X301" s="33"/>
      <c r="Y301" s="67">
        <f t="shared" si="44"/>
        <v>0</v>
      </c>
      <c r="Z301" s="66">
        <f t="shared" si="43"/>
        <v>0</v>
      </c>
      <c r="AA301" s="34"/>
      <c r="AB301" s="14"/>
      <c r="AC301" s="14"/>
      <c r="AD301" s="14"/>
      <c r="AE301" s="14"/>
      <c r="AF301" s="14"/>
      <c r="AG301" s="10"/>
    </row>
    <row r="302" spans="6:33" x14ac:dyDescent="0.2">
      <c r="F302" s="155"/>
      <c r="G302" s="155"/>
      <c r="H302" s="155"/>
      <c r="I302" s="155"/>
      <c r="J302" s="155"/>
      <c r="K302" s="8"/>
      <c r="M302" s="41">
        <f t="shared" si="36"/>
        <v>0</v>
      </c>
      <c r="N302" s="33"/>
      <c r="O302" s="67">
        <f t="shared" si="39"/>
        <v>0</v>
      </c>
      <c r="P302" s="8"/>
      <c r="R302" s="41">
        <f t="shared" si="37"/>
        <v>0</v>
      </c>
      <c r="S302" s="33"/>
      <c r="T302" s="67">
        <f t="shared" si="40"/>
        <v>0</v>
      </c>
      <c r="U302" s="8"/>
      <c r="W302" s="41">
        <f t="shared" si="38"/>
        <v>0</v>
      </c>
      <c r="X302" s="33"/>
      <c r="Y302" s="67">
        <f t="shared" si="44"/>
        <v>0</v>
      </c>
      <c r="Z302" s="66">
        <f t="shared" si="43"/>
        <v>0</v>
      </c>
      <c r="AA302" s="34"/>
      <c r="AB302" s="14"/>
      <c r="AC302" s="14"/>
      <c r="AD302" s="14"/>
      <c r="AE302" s="14"/>
      <c r="AF302" s="14"/>
      <c r="AG302" s="10"/>
    </row>
    <row r="303" spans="6:33" x14ac:dyDescent="0.2">
      <c r="F303" s="155"/>
      <c r="G303" s="155"/>
      <c r="H303" s="155"/>
      <c r="I303" s="155"/>
      <c r="J303" s="155"/>
      <c r="K303" s="8"/>
      <c r="M303" s="41">
        <f t="shared" si="36"/>
        <v>0</v>
      </c>
      <c r="N303" s="33"/>
      <c r="O303" s="67">
        <f t="shared" si="39"/>
        <v>0</v>
      </c>
      <c r="P303" s="8"/>
      <c r="R303" s="41">
        <f t="shared" si="37"/>
        <v>0</v>
      </c>
      <c r="S303" s="33"/>
      <c r="T303" s="67">
        <f t="shared" si="40"/>
        <v>0</v>
      </c>
      <c r="U303" s="8"/>
      <c r="W303" s="41">
        <f t="shared" si="38"/>
        <v>0</v>
      </c>
      <c r="X303" s="33"/>
      <c r="Y303" s="67">
        <f t="shared" si="44"/>
        <v>0</v>
      </c>
      <c r="Z303" s="66">
        <f t="shared" si="43"/>
        <v>0</v>
      </c>
      <c r="AA303" s="34"/>
      <c r="AB303" s="14"/>
      <c r="AC303" s="14"/>
      <c r="AD303" s="14"/>
      <c r="AE303" s="14"/>
      <c r="AF303" s="14"/>
      <c r="AG303" s="10"/>
    </row>
    <row r="304" spans="6:33" x14ac:dyDescent="0.2">
      <c r="F304" s="155"/>
      <c r="G304" s="155"/>
      <c r="H304" s="155"/>
      <c r="I304" s="155"/>
      <c r="J304" s="155"/>
      <c r="K304" s="8"/>
      <c r="M304" s="41">
        <f t="shared" si="36"/>
        <v>0</v>
      </c>
      <c r="N304" s="33"/>
      <c r="O304" s="67">
        <f t="shared" si="39"/>
        <v>0</v>
      </c>
      <c r="P304" s="8"/>
      <c r="R304" s="41">
        <f t="shared" si="37"/>
        <v>0</v>
      </c>
      <c r="S304" s="33"/>
      <c r="T304" s="67">
        <f t="shared" si="40"/>
        <v>0</v>
      </c>
      <c r="U304" s="8"/>
      <c r="W304" s="41">
        <f t="shared" si="38"/>
        <v>0</v>
      </c>
      <c r="X304" s="33"/>
      <c r="Y304" s="67">
        <f t="shared" si="44"/>
        <v>0</v>
      </c>
      <c r="Z304" s="66">
        <f t="shared" si="43"/>
        <v>0</v>
      </c>
      <c r="AA304" s="34"/>
      <c r="AB304" s="14"/>
      <c r="AC304" s="14"/>
      <c r="AD304" s="14"/>
      <c r="AE304" s="14"/>
      <c r="AF304" s="14"/>
      <c r="AG304" s="10"/>
    </row>
    <row r="305" spans="6:33" x14ac:dyDescent="0.2">
      <c r="F305" s="155"/>
      <c r="G305" s="155"/>
      <c r="H305" s="155"/>
      <c r="I305" s="155"/>
      <c r="J305" s="155"/>
      <c r="K305" s="8"/>
      <c r="M305" s="41">
        <f t="shared" si="36"/>
        <v>0</v>
      </c>
      <c r="N305" s="33"/>
      <c r="O305" s="67">
        <f t="shared" si="39"/>
        <v>0</v>
      </c>
      <c r="P305" s="8"/>
      <c r="R305" s="41">
        <f t="shared" si="37"/>
        <v>0</v>
      </c>
      <c r="S305" s="33"/>
      <c r="T305" s="67">
        <f t="shared" si="40"/>
        <v>0</v>
      </c>
      <c r="U305" s="8"/>
      <c r="W305" s="41">
        <f t="shared" si="38"/>
        <v>0</v>
      </c>
      <c r="X305" s="33"/>
      <c r="Y305" s="67">
        <f t="shared" si="44"/>
        <v>0</v>
      </c>
      <c r="Z305" s="66">
        <f t="shared" si="43"/>
        <v>0</v>
      </c>
      <c r="AA305" s="34"/>
      <c r="AB305" s="14"/>
      <c r="AC305" s="14"/>
      <c r="AD305" s="14"/>
      <c r="AE305" s="14"/>
      <c r="AF305" s="14"/>
      <c r="AG305" s="10"/>
    </row>
    <row r="306" spans="6:33" x14ac:dyDescent="0.2">
      <c r="F306" s="155"/>
      <c r="G306" s="155"/>
      <c r="H306" s="155"/>
      <c r="I306" s="155"/>
      <c r="J306" s="155"/>
      <c r="K306" s="8"/>
      <c r="M306" s="41">
        <f t="shared" si="36"/>
        <v>0</v>
      </c>
      <c r="N306" s="33"/>
      <c r="O306" s="67">
        <f t="shared" si="39"/>
        <v>0</v>
      </c>
      <c r="P306" s="8"/>
      <c r="R306" s="41">
        <f t="shared" si="37"/>
        <v>0</v>
      </c>
      <c r="S306" s="33"/>
      <c r="T306" s="67">
        <f t="shared" si="40"/>
        <v>0</v>
      </c>
      <c r="U306" s="8"/>
      <c r="W306" s="41">
        <f t="shared" si="38"/>
        <v>0</v>
      </c>
      <c r="X306" s="33"/>
      <c r="Y306" s="67">
        <f t="shared" si="44"/>
        <v>0</v>
      </c>
      <c r="Z306" s="66">
        <f t="shared" si="43"/>
        <v>0</v>
      </c>
      <c r="AA306" s="34"/>
      <c r="AB306" s="14"/>
      <c r="AC306" s="14"/>
      <c r="AD306" s="14"/>
      <c r="AE306" s="14"/>
      <c r="AF306" s="14"/>
      <c r="AG306" s="10"/>
    </row>
    <row r="307" spans="6:33" x14ac:dyDescent="0.2">
      <c r="F307" s="155"/>
      <c r="G307" s="155"/>
      <c r="H307" s="155"/>
      <c r="I307" s="155"/>
      <c r="J307" s="155"/>
      <c r="K307" s="8"/>
      <c r="M307" s="41">
        <f t="shared" si="36"/>
        <v>0</v>
      </c>
      <c r="N307" s="33"/>
      <c r="O307" s="67">
        <f t="shared" si="39"/>
        <v>0</v>
      </c>
      <c r="P307" s="8"/>
      <c r="R307" s="41">
        <f t="shared" si="37"/>
        <v>0</v>
      </c>
      <c r="S307" s="33"/>
      <c r="T307" s="67">
        <f t="shared" si="40"/>
        <v>0</v>
      </c>
      <c r="U307" s="8"/>
      <c r="W307" s="41">
        <f t="shared" si="38"/>
        <v>0</v>
      </c>
      <c r="X307" s="33"/>
      <c r="Y307" s="67">
        <f t="shared" si="44"/>
        <v>0</v>
      </c>
      <c r="Z307" s="66">
        <f t="shared" si="43"/>
        <v>0</v>
      </c>
      <c r="AA307" s="34"/>
      <c r="AB307" s="14"/>
      <c r="AC307" s="14"/>
      <c r="AD307" s="14"/>
      <c r="AE307" s="14"/>
      <c r="AF307" s="14"/>
      <c r="AG307" s="10"/>
    </row>
    <row r="308" spans="6:33" x14ac:dyDescent="0.2">
      <c r="F308" s="155"/>
      <c r="G308" s="155"/>
      <c r="H308" s="155"/>
      <c r="I308" s="155"/>
      <c r="J308" s="155"/>
      <c r="K308" s="8"/>
      <c r="M308" s="41">
        <f t="shared" si="36"/>
        <v>0</v>
      </c>
      <c r="N308" s="33"/>
      <c r="O308" s="67">
        <f t="shared" si="39"/>
        <v>0</v>
      </c>
      <c r="P308" s="8"/>
      <c r="R308" s="41">
        <f t="shared" si="37"/>
        <v>0</v>
      </c>
      <c r="S308" s="33"/>
      <c r="T308" s="67">
        <f t="shared" si="40"/>
        <v>0</v>
      </c>
      <c r="U308" s="8"/>
      <c r="W308" s="41">
        <f t="shared" si="38"/>
        <v>0</v>
      </c>
      <c r="X308" s="33"/>
      <c r="Y308" s="67">
        <f t="shared" si="44"/>
        <v>0</v>
      </c>
      <c r="Z308" s="66">
        <f t="shared" si="43"/>
        <v>0</v>
      </c>
      <c r="AA308" s="34"/>
      <c r="AB308" s="14"/>
      <c r="AC308" s="14"/>
      <c r="AD308" s="14"/>
      <c r="AE308" s="14"/>
      <c r="AF308" s="14"/>
      <c r="AG308" s="10"/>
    </row>
    <row r="309" spans="6:33" x14ac:dyDescent="0.2">
      <c r="F309" s="155"/>
      <c r="G309" s="155"/>
      <c r="H309" s="155"/>
      <c r="I309" s="155"/>
      <c r="J309" s="155"/>
      <c r="K309" s="8"/>
      <c r="M309" s="41">
        <f t="shared" si="36"/>
        <v>0</v>
      </c>
      <c r="N309" s="33"/>
      <c r="O309" s="67">
        <f t="shared" si="39"/>
        <v>0</v>
      </c>
      <c r="P309" s="8"/>
      <c r="R309" s="41">
        <f t="shared" si="37"/>
        <v>0</v>
      </c>
      <c r="S309" s="33"/>
      <c r="T309" s="67">
        <f t="shared" si="40"/>
        <v>0</v>
      </c>
      <c r="U309" s="8"/>
      <c r="W309" s="41">
        <f t="shared" si="38"/>
        <v>0</v>
      </c>
      <c r="X309" s="33"/>
      <c r="Y309" s="67">
        <f t="shared" si="44"/>
        <v>0</v>
      </c>
      <c r="Z309" s="66">
        <f t="shared" si="43"/>
        <v>0</v>
      </c>
      <c r="AA309" s="34"/>
      <c r="AB309" s="14"/>
      <c r="AC309" s="14"/>
      <c r="AD309" s="14"/>
      <c r="AE309" s="14"/>
      <c r="AF309" s="14"/>
      <c r="AG309" s="10"/>
    </row>
    <row r="310" spans="6:33" x14ac:dyDescent="0.2">
      <c r="F310" s="155"/>
      <c r="G310" s="155"/>
      <c r="H310" s="155"/>
      <c r="I310" s="155"/>
      <c r="J310" s="155"/>
      <c r="K310" s="8"/>
      <c r="M310" s="41">
        <f t="shared" si="36"/>
        <v>0</v>
      </c>
      <c r="N310" s="33"/>
      <c r="O310" s="67">
        <f t="shared" si="39"/>
        <v>0</v>
      </c>
      <c r="P310" s="8"/>
      <c r="R310" s="41">
        <f t="shared" si="37"/>
        <v>0</v>
      </c>
      <c r="S310" s="33"/>
      <c r="T310" s="67">
        <f t="shared" si="40"/>
        <v>0</v>
      </c>
      <c r="U310" s="8"/>
      <c r="W310" s="41">
        <f t="shared" si="38"/>
        <v>0</v>
      </c>
      <c r="X310" s="33"/>
      <c r="Y310" s="67">
        <f t="shared" si="44"/>
        <v>0</v>
      </c>
      <c r="Z310" s="66">
        <f t="shared" si="43"/>
        <v>0</v>
      </c>
      <c r="AA310" s="34"/>
      <c r="AB310" s="14"/>
      <c r="AC310" s="14"/>
      <c r="AD310" s="14"/>
      <c r="AE310" s="14"/>
      <c r="AF310" s="14"/>
      <c r="AG310" s="10"/>
    </row>
    <row r="311" spans="6:33" x14ac:dyDescent="0.2">
      <c r="F311" s="155"/>
      <c r="G311" s="155"/>
      <c r="H311" s="155"/>
      <c r="I311" s="155"/>
      <c r="J311" s="155"/>
      <c r="K311" s="8"/>
      <c r="M311" s="41">
        <f t="shared" si="36"/>
        <v>0</v>
      </c>
      <c r="N311" s="33"/>
      <c r="O311" s="67">
        <f t="shared" si="39"/>
        <v>0</v>
      </c>
      <c r="P311" s="8"/>
      <c r="R311" s="41">
        <f t="shared" si="37"/>
        <v>0</v>
      </c>
      <c r="S311" s="33"/>
      <c r="T311" s="67">
        <f t="shared" si="40"/>
        <v>0</v>
      </c>
      <c r="U311" s="8"/>
      <c r="W311" s="41">
        <f t="shared" si="38"/>
        <v>0</v>
      </c>
      <c r="X311" s="33"/>
      <c r="Y311" s="67">
        <f t="shared" si="44"/>
        <v>0</v>
      </c>
      <c r="Z311" s="66">
        <f t="shared" si="43"/>
        <v>0</v>
      </c>
      <c r="AA311" s="34"/>
      <c r="AB311" s="14"/>
      <c r="AC311" s="14"/>
      <c r="AD311" s="14"/>
      <c r="AE311" s="14"/>
      <c r="AF311" s="14"/>
      <c r="AG311" s="10"/>
    </row>
    <row r="312" spans="6:33" x14ac:dyDescent="0.2">
      <c r="F312" s="155"/>
      <c r="G312" s="155"/>
      <c r="H312" s="155"/>
      <c r="I312" s="155"/>
      <c r="J312" s="155"/>
      <c r="K312" s="8"/>
      <c r="M312" s="41">
        <f t="shared" si="36"/>
        <v>0</v>
      </c>
      <c r="N312" s="33"/>
      <c r="O312" s="67">
        <f t="shared" si="39"/>
        <v>0</v>
      </c>
      <c r="P312" s="8"/>
      <c r="R312" s="41">
        <f t="shared" si="37"/>
        <v>0</v>
      </c>
      <c r="S312" s="33"/>
      <c r="T312" s="67">
        <f t="shared" si="40"/>
        <v>0</v>
      </c>
      <c r="U312" s="8"/>
      <c r="W312" s="41">
        <f t="shared" si="38"/>
        <v>0</v>
      </c>
      <c r="X312" s="33"/>
      <c r="Y312" s="67">
        <f t="shared" si="44"/>
        <v>0</v>
      </c>
      <c r="Z312" s="66">
        <f t="shared" si="43"/>
        <v>0</v>
      </c>
      <c r="AA312" s="34"/>
      <c r="AB312" s="14"/>
      <c r="AC312" s="14"/>
      <c r="AD312" s="14"/>
      <c r="AE312" s="14"/>
      <c r="AF312" s="14"/>
      <c r="AG312" s="10"/>
    </row>
    <row r="313" spans="6:33" x14ac:dyDescent="0.2">
      <c r="F313" s="155"/>
      <c r="G313" s="155"/>
      <c r="H313" s="155"/>
      <c r="I313" s="155"/>
      <c r="J313" s="155"/>
      <c r="K313" s="8"/>
      <c r="M313" s="41">
        <f t="shared" si="36"/>
        <v>0</v>
      </c>
      <c r="N313" s="33"/>
      <c r="O313" s="67">
        <f t="shared" si="39"/>
        <v>0</v>
      </c>
      <c r="P313" s="8"/>
      <c r="R313" s="41">
        <f t="shared" si="37"/>
        <v>0</v>
      </c>
      <c r="S313" s="33"/>
      <c r="T313" s="67">
        <f t="shared" si="40"/>
        <v>0</v>
      </c>
      <c r="U313" s="8"/>
      <c r="W313" s="41">
        <f t="shared" si="38"/>
        <v>0</v>
      </c>
      <c r="X313" s="33"/>
      <c r="Y313" s="67">
        <f t="shared" si="44"/>
        <v>0</v>
      </c>
      <c r="Z313" s="66">
        <f t="shared" si="43"/>
        <v>0</v>
      </c>
      <c r="AA313" s="34"/>
      <c r="AB313" s="14"/>
      <c r="AC313" s="14"/>
      <c r="AD313" s="14"/>
      <c r="AE313" s="14"/>
      <c r="AF313" s="14"/>
      <c r="AG313" s="10"/>
    </row>
    <row r="314" spans="6:33" x14ac:dyDescent="0.2">
      <c r="F314" s="155"/>
      <c r="G314" s="155"/>
      <c r="H314" s="155"/>
      <c r="I314" s="155"/>
      <c r="J314" s="155"/>
      <c r="K314" s="8"/>
      <c r="M314" s="41">
        <f t="shared" si="36"/>
        <v>0</v>
      </c>
      <c r="N314" s="33"/>
      <c r="O314" s="67">
        <f t="shared" si="39"/>
        <v>0</v>
      </c>
      <c r="P314" s="8"/>
      <c r="R314" s="41">
        <f t="shared" si="37"/>
        <v>0</v>
      </c>
      <c r="S314" s="33"/>
      <c r="T314" s="67">
        <f t="shared" si="40"/>
        <v>0</v>
      </c>
      <c r="U314" s="8"/>
      <c r="W314" s="41">
        <f t="shared" si="38"/>
        <v>0</v>
      </c>
      <c r="X314" s="33"/>
      <c r="Y314" s="67">
        <f t="shared" si="44"/>
        <v>0</v>
      </c>
      <c r="Z314" s="66">
        <f t="shared" si="43"/>
        <v>0</v>
      </c>
      <c r="AA314" s="34"/>
      <c r="AB314" s="14"/>
      <c r="AC314" s="14"/>
      <c r="AD314" s="14"/>
      <c r="AE314" s="14"/>
      <c r="AF314" s="14"/>
      <c r="AG314" s="10"/>
    </row>
    <row r="315" spans="6:33" x14ac:dyDescent="0.2">
      <c r="F315" s="155"/>
      <c r="G315" s="155"/>
      <c r="H315" s="155"/>
      <c r="I315" s="155"/>
      <c r="J315" s="155"/>
      <c r="K315" s="8"/>
      <c r="M315" s="41">
        <f t="shared" si="36"/>
        <v>0</v>
      </c>
      <c r="N315" s="33"/>
      <c r="O315" s="67">
        <f t="shared" si="39"/>
        <v>0</v>
      </c>
      <c r="P315" s="8"/>
      <c r="R315" s="41">
        <f t="shared" si="37"/>
        <v>0</v>
      </c>
      <c r="S315" s="33"/>
      <c r="T315" s="67">
        <f t="shared" si="40"/>
        <v>0</v>
      </c>
      <c r="U315" s="8"/>
      <c r="W315" s="41">
        <f t="shared" si="38"/>
        <v>0</v>
      </c>
      <c r="X315" s="33"/>
      <c r="Y315" s="67">
        <f t="shared" si="44"/>
        <v>0</v>
      </c>
      <c r="Z315" s="66">
        <f t="shared" si="43"/>
        <v>0</v>
      </c>
      <c r="AA315" s="34"/>
      <c r="AB315" s="14"/>
      <c r="AC315" s="14"/>
      <c r="AD315" s="14"/>
      <c r="AE315" s="14"/>
      <c r="AF315" s="14"/>
      <c r="AG315" s="10"/>
    </row>
    <row r="316" spans="6:33" x14ac:dyDescent="0.2">
      <c r="F316" s="155"/>
      <c r="G316" s="155"/>
      <c r="H316" s="155"/>
      <c r="I316" s="155"/>
      <c r="J316" s="155"/>
      <c r="K316" s="8"/>
      <c r="M316" s="41">
        <f t="shared" si="36"/>
        <v>0</v>
      </c>
      <c r="N316" s="33"/>
      <c r="O316" s="67">
        <f t="shared" si="39"/>
        <v>0</v>
      </c>
      <c r="P316" s="8"/>
      <c r="R316" s="41">
        <f t="shared" si="37"/>
        <v>0</v>
      </c>
      <c r="S316" s="33"/>
      <c r="T316" s="67">
        <f t="shared" si="40"/>
        <v>0</v>
      </c>
      <c r="U316" s="8"/>
      <c r="W316" s="41">
        <f t="shared" si="38"/>
        <v>0</v>
      </c>
      <c r="X316" s="33"/>
      <c r="Y316" s="67">
        <f t="shared" si="44"/>
        <v>0</v>
      </c>
      <c r="Z316" s="66">
        <f t="shared" si="43"/>
        <v>0</v>
      </c>
      <c r="AA316" s="34"/>
      <c r="AB316" s="14"/>
      <c r="AC316" s="14"/>
      <c r="AD316" s="14"/>
      <c r="AE316" s="14"/>
      <c r="AF316" s="14"/>
      <c r="AG316" s="10"/>
    </row>
    <row r="317" spans="6:33" x14ac:dyDescent="0.2">
      <c r="F317" s="155"/>
      <c r="G317" s="155"/>
      <c r="H317" s="155"/>
      <c r="I317" s="155"/>
      <c r="J317" s="155"/>
      <c r="K317" s="8"/>
      <c r="M317" s="41">
        <f t="shared" si="36"/>
        <v>0</v>
      </c>
      <c r="N317" s="33"/>
      <c r="O317" s="67">
        <f t="shared" si="39"/>
        <v>0</v>
      </c>
      <c r="P317" s="8"/>
      <c r="R317" s="41">
        <f t="shared" si="37"/>
        <v>0</v>
      </c>
      <c r="S317" s="33"/>
      <c r="T317" s="67">
        <f t="shared" si="40"/>
        <v>0</v>
      </c>
      <c r="U317" s="8"/>
      <c r="W317" s="41">
        <f t="shared" si="38"/>
        <v>0</v>
      </c>
      <c r="X317" s="33"/>
      <c r="Y317" s="67">
        <f t="shared" si="44"/>
        <v>0</v>
      </c>
      <c r="Z317" s="66">
        <f t="shared" si="43"/>
        <v>0</v>
      </c>
      <c r="AA317" s="34"/>
      <c r="AB317" s="14"/>
      <c r="AC317" s="14"/>
      <c r="AD317" s="14"/>
      <c r="AE317" s="14"/>
      <c r="AF317" s="14"/>
      <c r="AG317" s="10"/>
    </row>
    <row r="318" spans="6:33" x14ac:dyDescent="0.2">
      <c r="F318" s="155"/>
      <c r="G318" s="155"/>
      <c r="H318" s="155"/>
      <c r="I318" s="155"/>
      <c r="J318" s="155"/>
      <c r="K318" s="8"/>
      <c r="M318" s="41">
        <f t="shared" si="36"/>
        <v>0</v>
      </c>
      <c r="N318" s="33"/>
      <c r="O318" s="67">
        <f t="shared" si="39"/>
        <v>0</v>
      </c>
      <c r="P318" s="8"/>
      <c r="R318" s="41">
        <f t="shared" si="37"/>
        <v>0</v>
      </c>
      <c r="S318" s="33"/>
      <c r="T318" s="67">
        <f t="shared" si="40"/>
        <v>0</v>
      </c>
      <c r="U318" s="8"/>
      <c r="W318" s="41">
        <f t="shared" si="38"/>
        <v>0</v>
      </c>
      <c r="X318" s="33"/>
      <c r="Y318" s="67">
        <f t="shared" si="44"/>
        <v>0</v>
      </c>
      <c r="Z318" s="66">
        <f t="shared" si="43"/>
        <v>0</v>
      </c>
      <c r="AA318" s="34"/>
      <c r="AB318" s="14"/>
      <c r="AC318" s="14"/>
      <c r="AD318" s="14"/>
      <c r="AE318" s="14"/>
      <c r="AF318" s="14"/>
      <c r="AG318" s="10"/>
    </row>
    <row r="319" spans="6:33" x14ac:dyDescent="0.2">
      <c r="F319" s="155"/>
      <c r="G319" s="155"/>
      <c r="H319" s="155"/>
      <c r="I319" s="155"/>
      <c r="J319" s="155"/>
      <c r="K319" s="8"/>
      <c r="M319" s="41">
        <f t="shared" ref="M319:M382" si="45">IF(L319="Kein Risiko",0)+IF(L319="Gering",1)+IF(L319="Mittel",2)+IF(L319= "Hoch",3)+IF(L319="Extrem",4)</f>
        <v>0</v>
      </c>
      <c r="N319" s="33"/>
      <c r="O319" s="67">
        <f t="shared" si="39"/>
        <v>0</v>
      </c>
      <c r="P319" s="8"/>
      <c r="R319" s="41">
        <f t="shared" ref="R319:R382" si="46">IF(Q319="Kein Risiko",0)+IF(Q319="Gering",1)+IF(Q319="Mittel",2)+IF(Q319= "Hoch",3)+IF(Q319="Extrem",4)</f>
        <v>0</v>
      </c>
      <c r="S319" s="33"/>
      <c r="T319" s="67">
        <f t="shared" si="40"/>
        <v>0</v>
      </c>
      <c r="U319" s="8"/>
      <c r="W319" s="41">
        <f t="shared" ref="W319:W382" si="47">IF(V319="Kein Risiko",0)+IF(V319="Gering",1)+IF(V319="Mittel",2)+IF(V319= "Hoch",3)+IF(V319="Extrem",4)</f>
        <v>0</v>
      </c>
      <c r="X319" s="33"/>
      <c r="Y319" s="67">
        <f t="shared" si="44"/>
        <v>0</v>
      </c>
      <c r="Z319" s="66">
        <f t="shared" si="43"/>
        <v>0</v>
      </c>
      <c r="AA319" s="34"/>
      <c r="AB319" s="14"/>
      <c r="AC319" s="14"/>
      <c r="AD319" s="14"/>
      <c r="AE319" s="14"/>
      <c r="AF319" s="14"/>
      <c r="AG319" s="10"/>
    </row>
    <row r="320" spans="6:33" x14ac:dyDescent="0.2">
      <c r="F320" s="155"/>
      <c r="G320" s="155"/>
      <c r="H320" s="155"/>
      <c r="I320" s="155"/>
      <c r="J320" s="155"/>
      <c r="K320" s="8"/>
      <c r="M320" s="41">
        <f t="shared" si="45"/>
        <v>0</v>
      </c>
      <c r="N320" s="33"/>
      <c r="O320" s="67">
        <f t="shared" si="39"/>
        <v>0</v>
      </c>
      <c r="P320" s="8"/>
      <c r="R320" s="41">
        <f t="shared" si="46"/>
        <v>0</v>
      </c>
      <c r="S320" s="33"/>
      <c r="T320" s="67">
        <f t="shared" si="40"/>
        <v>0</v>
      </c>
      <c r="U320" s="8"/>
      <c r="W320" s="41">
        <f t="shared" si="47"/>
        <v>0</v>
      </c>
      <c r="X320" s="33"/>
      <c r="Y320" s="67">
        <f t="shared" si="44"/>
        <v>0</v>
      </c>
      <c r="Z320" s="66">
        <f t="shared" si="43"/>
        <v>0</v>
      </c>
      <c r="AA320" s="34"/>
      <c r="AB320" s="14"/>
      <c r="AC320" s="14"/>
      <c r="AD320" s="14"/>
      <c r="AE320" s="14"/>
      <c r="AF320" s="14"/>
      <c r="AG320" s="10"/>
    </row>
    <row r="321" spans="6:33" x14ac:dyDescent="0.2">
      <c r="F321" s="155"/>
      <c r="G321" s="155"/>
      <c r="H321" s="155"/>
      <c r="I321" s="155"/>
      <c r="J321" s="155"/>
      <c r="K321" s="8"/>
      <c r="M321" s="41">
        <f t="shared" si="45"/>
        <v>0</v>
      </c>
      <c r="N321" s="33"/>
      <c r="O321" s="67">
        <f t="shared" ref="O321:O328" si="48">IF(N321="Unwahrscheinlich",0.2)+IF(N321="Eher unwahrscheinlich",0.4)+IF(N321="Eher wahrscheinlich",0.4)+IF(N321= "Sehr wahrscheinlich",0.8)+IF(N321="Sicher",1)</f>
        <v>0</v>
      </c>
      <c r="P321" s="8"/>
      <c r="R321" s="41">
        <f t="shared" si="46"/>
        <v>0</v>
      </c>
      <c r="S321" s="33"/>
      <c r="T321" s="67">
        <f t="shared" ref="T321:T328" si="49">IF(S321="Unwahrscheinlich",0.2)+IF(S321="Eher unwahrscheinlich",0.4)+IF(S321="Eher wahrscheinlich",0.4)+IF(S321= "Sehr wahrscheinlich",0.8)+IF(S321="Sicher",1)</f>
        <v>0</v>
      </c>
      <c r="U321" s="8"/>
      <c r="W321" s="41">
        <f t="shared" si="47"/>
        <v>0</v>
      </c>
      <c r="X321" s="33"/>
      <c r="Y321" s="67">
        <f t="shared" ref="Y321:Y328" si="50">IF(X321="Unwahrscheinlich",0.2)+IF(X321="Eher unwahrscheinlich",0.4)+IF(X321="Eher wahrscheinlich",0.4)+IF(X321= "Sehr wahrscheinlich",0.8)+IF(X321="Sicher",1)</f>
        <v>0</v>
      </c>
      <c r="Z321" s="66">
        <f t="shared" si="43"/>
        <v>0</v>
      </c>
      <c r="AA321" s="34"/>
      <c r="AB321" s="14"/>
      <c r="AC321" s="14"/>
      <c r="AD321" s="14"/>
      <c r="AE321" s="14"/>
      <c r="AF321" s="14"/>
      <c r="AG321" s="10"/>
    </row>
    <row r="322" spans="6:33" x14ac:dyDescent="0.2">
      <c r="F322" s="155"/>
      <c r="G322" s="155"/>
      <c r="H322" s="155"/>
      <c r="I322" s="155"/>
      <c r="J322" s="155"/>
      <c r="K322" s="8"/>
      <c r="M322" s="41">
        <f t="shared" si="45"/>
        <v>0</v>
      </c>
      <c r="N322" s="33"/>
      <c r="O322" s="67">
        <f t="shared" si="48"/>
        <v>0</v>
      </c>
      <c r="P322" s="8"/>
      <c r="R322" s="41">
        <f t="shared" si="46"/>
        <v>0</v>
      </c>
      <c r="S322" s="33"/>
      <c r="T322" s="67">
        <f t="shared" si="49"/>
        <v>0</v>
      </c>
      <c r="U322" s="8"/>
      <c r="W322" s="41">
        <f t="shared" si="47"/>
        <v>0</v>
      </c>
      <c r="X322" s="33"/>
      <c r="Y322" s="67">
        <f t="shared" si="50"/>
        <v>0</v>
      </c>
      <c r="Z322" s="66">
        <f t="shared" si="43"/>
        <v>0</v>
      </c>
      <c r="AA322" s="34"/>
      <c r="AB322" s="14"/>
      <c r="AC322" s="14"/>
      <c r="AD322" s="14"/>
      <c r="AE322" s="14"/>
      <c r="AF322" s="14"/>
      <c r="AG322" s="10"/>
    </row>
    <row r="323" spans="6:33" x14ac:dyDescent="0.2">
      <c r="F323" s="155"/>
      <c r="G323" s="155"/>
      <c r="H323" s="155"/>
      <c r="I323" s="155"/>
      <c r="J323" s="155"/>
      <c r="K323" s="8"/>
      <c r="M323" s="41">
        <f t="shared" si="45"/>
        <v>0</v>
      </c>
      <c r="N323" s="33"/>
      <c r="O323" s="67">
        <f t="shared" si="48"/>
        <v>0</v>
      </c>
      <c r="P323" s="8"/>
      <c r="R323" s="41">
        <f t="shared" si="46"/>
        <v>0</v>
      </c>
      <c r="S323" s="33"/>
      <c r="T323" s="67">
        <f t="shared" si="49"/>
        <v>0</v>
      </c>
      <c r="U323" s="8"/>
      <c r="W323" s="41">
        <f t="shared" si="47"/>
        <v>0</v>
      </c>
      <c r="X323" s="33"/>
      <c r="Y323" s="67">
        <f t="shared" si="50"/>
        <v>0</v>
      </c>
      <c r="Z323" s="66">
        <f t="shared" ref="Z323:Z386" si="51">(M323*N323*3)+(R323*S323*2)+(W323*X323)</f>
        <v>0</v>
      </c>
      <c r="AA323" s="34"/>
      <c r="AB323" s="14"/>
      <c r="AC323" s="14"/>
      <c r="AD323" s="14"/>
      <c r="AE323" s="14"/>
      <c r="AF323" s="14"/>
      <c r="AG323" s="10"/>
    </row>
    <row r="324" spans="6:33" x14ac:dyDescent="0.2">
      <c r="F324" s="155"/>
      <c r="G324" s="155"/>
      <c r="H324" s="155"/>
      <c r="I324" s="155"/>
      <c r="J324" s="155"/>
      <c r="K324" s="8"/>
      <c r="M324" s="41">
        <f t="shared" si="45"/>
        <v>0</v>
      </c>
      <c r="N324" s="33"/>
      <c r="O324" s="67">
        <f t="shared" si="48"/>
        <v>0</v>
      </c>
      <c r="P324" s="8"/>
      <c r="R324" s="41">
        <f t="shared" si="46"/>
        <v>0</v>
      </c>
      <c r="S324" s="33"/>
      <c r="T324" s="67">
        <f t="shared" si="49"/>
        <v>0</v>
      </c>
      <c r="U324" s="8"/>
      <c r="W324" s="41">
        <f t="shared" si="47"/>
        <v>0</v>
      </c>
      <c r="X324" s="33"/>
      <c r="Y324" s="67">
        <f t="shared" si="50"/>
        <v>0</v>
      </c>
      <c r="Z324" s="66">
        <f t="shared" si="51"/>
        <v>0</v>
      </c>
      <c r="AA324" s="34"/>
      <c r="AB324" s="14"/>
      <c r="AC324" s="14"/>
      <c r="AD324" s="14"/>
      <c r="AE324" s="14"/>
      <c r="AF324" s="14"/>
      <c r="AG324" s="10"/>
    </row>
    <row r="325" spans="6:33" x14ac:dyDescent="0.2">
      <c r="F325" s="155"/>
      <c r="G325" s="155"/>
      <c r="H325" s="155"/>
      <c r="I325" s="155"/>
      <c r="J325" s="155"/>
      <c r="K325" s="8"/>
      <c r="M325" s="41">
        <f t="shared" si="45"/>
        <v>0</v>
      </c>
      <c r="N325" s="33"/>
      <c r="O325" s="67">
        <f t="shared" si="48"/>
        <v>0</v>
      </c>
      <c r="P325" s="8"/>
      <c r="R325" s="41">
        <f t="shared" si="46"/>
        <v>0</v>
      </c>
      <c r="S325" s="33"/>
      <c r="T325" s="67">
        <f t="shared" si="49"/>
        <v>0</v>
      </c>
      <c r="U325" s="8"/>
      <c r="W325" s="41">
        <f t="shared" si="47"/>
        <v>0</v>
      </c>
      <c r="X325" s="33"/>
      <c r="Y325" s="67">
        <f t="shared" si="50"/>
        <v>0</v>
      </c>
      <c r="Z325" s="66">
        <f t="shared" si="51"/>
        <v>0</v>
      </c>
      <c r="AA325" s="34"/>
      <c r="AB325" s="14"/>
      <c r="AC325" s="14"/>
      <c r="AD325" s="14"/>
      <c r="AE325" s="14"/>
      <c r="AF325" s="14"/>
      <c r="AG325" s="10"/>
    </row>
    <row r="326" spans="6:33" x14ac:dyDescent="0.2">
      <c r="F326" s="155"/>
      <c r="G326" s="155"/>
      <c r="H326" s="155"/>
      <c r="I326" s="155"/>
      <c r="J326" s="155"/>
      <c r="K326" s="8"/>
      <c r="M326" s="41">
        <f t="shared" si="45"/>
        <v>0</v>
      </c>
      <c r="N326" s="33"/>
      <c r="O326" s="67">
        <f t="shared" si="48"/>
        <v>0</v>
      </c>
      <c r="P326" s="8"/>
      <c r="R326" s="41">
        <f t="shared" si="46"/>
        <v>0</v>
      </c>
      <c r="S326" s="33"/>
      <c r="T326" s="67">
        <f t="shared" si="49"/>
        <v>0</v>
      </c>
      <c r="U326" s="8"/>
      <c r="W326" s="41">
        <f t="shared" si="47"/>
        <v>0</v>
      </c>
      <c r="X326" s="33"/>
      <c r="Y326" s="67">
        <f t="shared" si="50"/>
        <v>0</v>
      </c>
      <c r="Z326" s="66">
        <f t="shared" si="51"/>
        <v>0</v>
      </c>
      <c r="AA326" s="34"/>
      <c r="AB326" s="14"/>
      <c r="AC326" s="14"/>
      <c r="AD326" s="14"/>
      <c r="AE326" s="14"/>
      <c r="AF326" s="14"/>
      <c r="AG326" s="10"/>
    </row>
    <row r="327" spans="6:33" x14ac:dyDescent="0.2">
      <c r="F327" s="155"/>
      <c r="G327" s="155"/>
      <c r="H327" s="155"/>
      <c r="I327" s="155"/>
      <c r="J327" s="155"/>
      <c r="K327" s="8"/>
      <c r="M327" s="41">
        <f t="shared" si="45"/>
        <v>0</v>
      </c>
      <c r="N327" s="33"/>
      <c r="O327" s="67">
        <f t="shared" si="48"/>
        <v>0</v>
      </c>
      <c r="P327" s="8"/>
      <c r="R327" s="41">
        <f t="shared" si="46"/>
        <v>0</v>
      </c>
      <c r="S327" s="33"/>
      <c r="T327" s="67">
        <f t="shared" si="49"/>
        <v>0</v>
      </c>
      <c r="U327" s="8"/>
      <c r="W327" s="41">
        <f t="shared" si="47"/>
        <v>0</v>
      </c>
      <c r="X327" s="33"/>
      <c r="Y327" s="67">
        <f t="shared" si="50"/>
        <v>0</v>
      </c>
      <c r="Z327" s="66">
        <f t="shared" si="51"/>
        <v>0</v>
      </c>
      <c r="AA327" s="34"/>
      <c r="AB327" s="14"/>
      <c r="AC327" s="14"/>
      <c r="AD327" s="14"/>
      <c r="AE327" s="14"/>
      <c r="AF327" s="14"/>
      <c r="AG327" s="10"/>
    </row>
    <row r="328" spans="6:33" x14ac:dyDescent="0.2">
      <c r="F328" s="155"/>
      <c r="G328" s="155"/>
      <c r="H328" s="155"/>
      <c r="I328" s="155"/>
      <c r="J328" s="155"/>
      <c r="K328" s="8"/>
      <c r="M328" s="41">
        <f t="shared" si="45"/>
        <v>0</v>
      </c>
      <c r="N328" s="33"/>
      <c r="O328" s="67">
        <f t="shared" si="48"/>
        <v>0</v>
      </c>
      <c r="P328" s="8"/>
      <c r="R328" s="41">
        <f t="shared" si="46"/>
        <v>0</v>
      </c>
      <c r="S328" s="33"/>
      <c r="T328" s="67">
        <f t="shared" si="49"/>
        <v>0</v>
      </c>
      <c r="U328" s="8"/>
      <c r="W328" s="41">
        <f t="shared" si="47"/>
        <v>0</v>
      </c>
      <c r="X328" s="33"/>
      <c r="Y328" s="67">
        <f t="shared" si="50"/>
        <v>0</v>
      </c>
      <c r="Z328" s="66">
        <f t="shared" si="51"/>
        <v>0</v>
      </c>
      <c r="AA328" s="34"/>
      <c r="AB328" s="14"/>
      <c r="AC328" s="14"/>
      <c r="AD328" s="14"/>
      <c r="AE328" s="14"/>
      <c r="AF328" s="14"/>
      <c r="AG328" s="10"/>
    </row>
    <row r="329" spans="6:33" x14ac:dyDescent="0.2">
      <c r="F329" s="155"/>
      <c r="G329" s="155"/>
      <c r="H329" s="155"/>
      <c r="I329" s="155"/>
      <c r="J329" s="155"/>
      <c r="K329" s="8"/>
      <c r="M329" s="41">
        <f t="shared" si="45"/>
        <v>0</v>
      </c>
      <c r="N329" s="33"/>
      <c r="O329" s="41">
        <f t="shared" ref="O329:O383" si="52">IF(N329="Kein Risiko",0)+IF(N329="Gering",1)+IF(N329="Mittel",2)+IF(N329= "Hoch",3)+IF(N329="Extrem",4)</f>
        <v>0</v>
      </c>
      <c r="P329" s="8"/>
      <c r="R329" s="41">
        <f t="shared" si="46"/>
        <v>0</v>
      </c>
      <c r="S329" s="33"/>
      <c r="T329" s="41">
        <f t="shared" ref="T329:T392" si="53">IF(S329="Kein Risiko",0)+IF(S329="Gering",1)+IF(S329="Mittel",2)+IF(S329= "Hoch",3)+IF(S329="Extrem",4)</f>
        <v>0</v>
      </c>
      <c r="U329" s="8"/>
      <c r="W329" s="41">
        <f t="shared" si="47"/>
        <v>0</v>
      </c>
      <c r="X329" s="33"/>
      <c r="Y329" s="41">
        <f t="shared" ref="Y329:Y392" si="54">IF(X329="Kein Risiko",0)+IF(X329="Gering",1)+IF(X329="Mittel",2)+IF(X329= "Hoch",3)+IF(X329="Extrem",4)</f>
        <v>0</v>
      </c>
      <c r="Z329" s="66">
        <f t="shared" si="51"/>
        <v>0</v>
      </c>
      <c r="AA329" s="34"/>
      <c r="AB329" s="14"/>
      <c r="AC329" s="14"/>
      <c r="AD329" s="14"/>
      <c r="AE329" s="14"/>
      <c r="AF329" s="14"/>
      <c r="AG329" s="10"/>
    </row>
    <row r="330" spans="6:33" x14ac:dyDescent="0.2">
      <c r="F330" s="155"/>
      <c r="G330" s="155"/>
      <c r="H330" s="155"/>
      <c r="I330" s="155"/>
      <c r="J330" s="155"/>
      <c r="K330" s="8"/>
      <c r="M330" s="41">
        <f t="shared" si="45"/>
        <v>0</v>
      </c>
      <c r="N330" s="33"/>
      <c r="O330" s="41">
        <f t="shared" si="52"/>
        <v>0</v>
      </c>
      <c r="P330" s="8"/>
      <c r="R330" s="41">
        <f t="shared" si="46"/>
        <v>0</v>
      </c>
      <c r="S330" s="33"/>
      <c r="T330" s="41">
        <f t="shared" si="53"/>
        <v>0</v>
      </c>
      <c r="U330" s="8"/>
      <c r="W330" s="41">
        <f t="shared" si="47"/>
        <v>0</v>
      </c>
      <c r="X330" s="33"/>
      <c r="Y330" s="41">
        <f t="shared" si="54"/>
        <v>0</v>
      </c>
      <c r="Z330" s="66">
        <f t="shared" si="51"/>
        <v>0</v>
      </c>
      <c r="AA330" s="34"/>
      <c r="AB330" s="14"/>
      <c r="AC330" s="14"/>
      <c r="AD330" s="14"/>
      <c r="AE330" s="14"/>
      <c r="AF330" s="14"/>
      <c r="AG330" s="10"/>
    </row>
    <row r="331" spans="6:33" x14ac:dyDescent="0.2">
      <c r="F331" s="155"/>
      <c r="G331" s="155"/>
      <c r="H331" s="155"/>
      <c r="I331" s="155"/>
      <c r="J331" s="155"/>
      <c r="K331" s="8"/>
      <c r="M331" s="41">
        <f t="shared" si="45"/>
        <v>0</v>
      </c>
      <c r="N331" s="33"/>
      <c r="O331" s="41">
        <f t="shared" si="52"/>
        <v>0</v>
      </c>
      <c r="P331" s="8"/>
      <c r="R331" s="41">
        <f t="shared" si="46"/>
        <v>0</v>
      </c>
      <c r="S331" s="33"/>
      <c r="T331" s="41">
        <f t="shared" si="53"/>
        <v>0</v>
      </c>
      <c r="U331" s="8"/>
      <c r="W331" s="41">
        <f t="shared" si="47"/>
        <v>0</v>
      </c>
      <c r="X331" s="33"/>
      <c r="Y331" s="41">
        <f t="shared" si="54"/>
        <v>0</v>
      </c>
      <c r="Z331" s="66">
        <f t="shared" si="51"/>
        <v>0</v>
      </c>
      <c r="AA331" s="34"/>
      <c r="AB331" s="14"/>
      <c r="AC331" s="14"/>
      <c r="AD331" s="14"/>
      <c r="AE331" s="14"/>
      <c r="AF331" s="14"/>
      <c r="AG331" s="10"/>
    </row>
    <row r="332" spans="6:33" x14ac:dyDescent="0.2">
      <c r="F332" s="155"/>
      <c r="G332" s="155"/>
      <c r="H332" s="155"/>
      <c r="I332" s="155"/>
      <c r="J332" s="155"/>
      <c r="K332" s="8"/>
      <c r="M332" s="41">
        <f t="shared" si="45"/>
        <v>0</v>
      </c>
      <c r="N332" s="33"/>
      <c r="O332" s="41">
        <f t="shared" si="52"/>
        <v>0</v>
      </c>
      <c r="P332" s="8"/>
      <c r="R332" s="41">
        <f t="shared" si="46"/>
        <v>0</v>
      </c>
      <c r="S332" s="33"/>
      <c r="T332" s="41">
        <f t="shared" si="53"/>
        <v>0</v>
      </c>
      <c r="U332" s="8"/>
      <c r="W332" s="41">
        <f t="shared" si="47"/>
        <v>0</v>
      </c>
      <c r="X332" s="33"/>
      <c r="Y332" s="41">
        <f t="shared" si="54"/>
        <v>0</v>
      </c>
      <c r="Z332" s="66">
        <f t="shared" si="51"/>
        <v>0</v>
      </c>
      <c r="AA332" s="34"/>
      <c r="AB332" s="14"/>
      <c r="AC332" s="14"/>
      <c r="AD332" s="14"/>
      <c r="AE332" s="14"/>
      <c r="AF332" s="14"/>
      <c r="AG332" s="10"/>
    </row>
    <row r="333" spans="6:33" x14ac:dyDescent="0.2">
      <c r="F333" s="155"/>
      <c r="G333" s="155"/>
      <c r="H333" s="155"/>
      <c r="I333" s="155"/>
      <c r="J333" s="155"/>
      <c r="K333" s="8"/>
      <c r="M333" s="41">
        <f t="shared" si="45"/>
        <v>0</v>
      </c>
      <c r="N333" s="33"/>
      <c r="O333" s="41">
        <f t="shared" si="52"/>
        <v>0</v>
      </c>
      <c r="P333" s="8"/>
      <c r="R333" s="41">
        <f t="shared" si="46"/>
        <v>0</v>
      </c>
      <c r="S333" s="33"/>
      <c r="T333" s="41">
        <f t="shared" si="53"/>
        <v>0</v>
      </c>
      <c r="U333" s="8"/>
      <c r="W333" s="41">
        <f t="shared" si="47"/>
        <v>0</v>
      </c>
      <c r="X333" s="33"/>
      <c r="Y333" s="41">
        <f t="shared" si="54"/>
        <v>0</v>
      </c>
      <c r="Z333" s="66">
        <f t="shared" si="51"/>
        <v>0</v>
      </c>
      <c r="AA333" s="34"/>
      <c r="AB333" s="14"/>
      <c r="AC333" s="14"/>
      <c r="AD333" s="14"/>
      <c r="AE333" s="14"/>
      <c r="AF333" s="14"/>
      <c r="AG333" s="10"/>
    </row>
    <row r="334" spans="6:33" x14ac:dyDescent="0.2">
      <c r="F334" s="155"/>
      <c r="G334" s="155"/>
      <c r="H334" s="155"/>
      <c r="I334" s="155"/>
      <c r="J334" s="155"/>
      <c r="K334" s="8"/>
      <c r="M334" s="41">
        <f t="shared" si="45"/>
        <v>0</v>
      </c>
      <c r="N334" s="33"/>
      <c r="O334" s="41">
        <f t="shared" si="52"/>
        <v>0</v>
      </c>
      <c r="P334" s="8"/>
      <c r="R334" s="41">
        <f t="shared" si="46"/>
        <v>0</v>
      </c>
      <c r="S334" s="33"/>
      <c r="T334" s="41">
        <f t="shared" si="53"/>
        <v>0</v>
      </c>
      <c r="U334" s="8"/>
      <c r="W334" s="41">
        <f t="shared" si="47"/>
        <v>0</v>
      </c>
      <c r="X334" s="33"/>
      <c r="Y334" s="41">
        <f t="shared" si="54"/>
        <v>0</v>
      </c>
      <c r="Z334" s="66">
        <f t="shared" si="51"/>
        <v>0</v>
      </c>
      <c r="AA334" s="34"/>
      <c r="AB334" s="14"/>
      <c r="AC334" s="14"/>
      <c r="AD334" s="14"/>
      <c r="AE334" s="14"/>
      <c r="AF334" s="14"/>
      <c r="AG334" s="10"/>
    </row>
    <row r="335" spans="6:33" x14ac:dyDescent="0.2">
      <c r="F335" s="155"/>
      <c r="G335" s="155"/>
      <c r="H335" s="155"/>
      <c r="I335" s="155"/>
      <c r="J335" s="155"/>
      <c r="K335" s="8"/>
      <c r="M335" s="41">
        <f t="shared" si="45"/>
        <v>0</v>
      </c>
      <c r="N335" s="33"/>
      <c r="O335" s="41">
        <f t="shared" si="52"/>
        <v>0</v>
      </c>
      <c r="P335" s="8"/>
      <c r="R335" s="41">
        <f t="shared" si="46"/>
        <v>0</v>
      </c>
      <c r="S335" s="33"/>
      <c r="T335" s="41">
        <f t="shared" si="53"/>
        <v>0</v>
      </c>
      <c r="U335" s="8"/>
      <c r="W335" s="41">
        <f t="shared" si="47"/>
        <v>0</v>
      </c>
      <c r="X335" s="33"/>
      <c r="Y335" s="41">
        <f t="shared" si="54"/>
        <v>0</v>
      </c>
      <c r="Z335" s="66">
        <f t="shared" si="51"/>
        <v>0</v>
      </c>
      <c r="AA335" s="34"/>
      <c r="AB335" s="14"/>
      <c r="AC335" s="14"/>
      <c r="AD335" s="14"/>
      <c r="AE335" s="14"/>
      <c r="AF335" s="14"/>
      <c r="AG335" s="10"/>
    </row>
    <row r="336" spans="6:33" x14ac:dyDescent="0.2">
      <c r="F336" s="155"/>
      <c r="G336" s="155"/>
      <c r="H336" s="155"/>
      <c r="I336" s="155"/>
      <c r="J336" s="155"/>
      <c r="K336" s="8"/>
      <c r="M336" s="41">
        <f t="shared" si="45"/>
        <v>0</v>
      </c>
      <c r="N336" s="33"/>
      <c r="O336" s="41">
        <f t="shared" si="52"/>
        <v>0</v>
      </c>
      <c r="P336" s="8"/>
      <c r="R336" s="41">
        <f t="shared" si="46"/>
        <v>0</v>
      </c>
      <c r="S336" s="33"/>
      <c r="T336" s="41">
        <f t="shared" si="53"/>
        <v>0</v>
      </c>
      <c r="U336" s="8"/>
      <c r="W336" s="41">
        <f t="shared" si="47"/>
        <v>0</v>
      </c>
      <c r="X336" s="33"/>
      <c r="Y336" s="41">
        <f t="shared" si="54"/>
        <v>0</v>
      </c>
      <c r="Z336" s="66">
        <f t="shared" si="51"/>
        <v>0</v>
      </c>
      <c r="AA336" s="34"/>
      <c r="AB336" s="14"/>
      <c r="AC336" s="14"/>
      <c r="AD336" s="14"/>
      <c r="AE336" s="14"/>
      <c r="AF336" s="14"/>
      <c r="AG336" s="10"/>
    </row>
    <row r="337" spans="6:33" x14ac:dyDescent="0.2">
      <c r="F337" s="155"/>
      <c r="G337" s="155"/>
      <c r="H337" s="155"/>
      <c r="I337" s="155"/>
      <c r="J337" s="155"/>
      <c r="K337" s="8"/>
      <c r="M337" s="41">
        <f t="shared" si="45"/>
        <v>0</v>
      </c>
      <c r="N337" s="33"/>
      <c r="O337" s="41">
        <f t="shared" si="52"/>
        <v>0</v>
      </c>
      <c r="P337" s="8"/>
      <c r="R337" s="41">
        <f t="shared" si="46"/>
        <v>0</v>
      </c>
      <c r="S337" s="33"/>
      <c r="T337" s="41">
        <f t="shared" si="53"/>
        <v>0</v>
      </c>
      <c r="U337" s="8"/>
      <c r="W337" s="41">
        <f t="shared" si="47"/>
        <v>0</v>
      </c>
      <c r="X337" s="33"/>
      <c r="Y337" s="41">
        <f t="shared" si="54"/>
        <v>0</v>
      </c>
      <c r="Z337" s="66">
        <f t="shared" si="51"/>
        <v>0</v>
      </c>
      <c r="AA337" s="34"/>
      <c r="AB337" s="14"/>
      <c r="AC337" s="14"/>
      <c r="AD337" s="14"/>
      <c r="AE337" s="14"/>
      <c r="AF337" s="14"/>
      <c r="AG337" s="10"/>
    </row>
    <row r="338" spans="6:33" x14ac:dyDescent="0.2">
      <c r="F338" s="155"/>
      <c r="G338" s="155"/>
      <c r="H338" s="155"/>
      <c r="I338" s="155"/>
      <c r="J338" s="155"/>
      <c r="K338" s="8"/>
      <c r="M338" s="41">
        <f t="shared" si="45"/>
        <v>0</v>
      </c>
      <c r="N338" s="33"/>
      <c r="O338" s="41">
        <f t="shared" si="52"/>
        <v>0</v>
      </c>
      <c r="P338" s="8"/>
      <c r="R338" s="41">
        <f t="shared" si="46"/>
        <v>0</v>
      </c>
      <c r="S338" s="33"/>
      <c r="T338" s="41">
        <f t="shared" si="53"/>
        <v>0</v>
      </c>
      <c r="U338" s="8"/>
      <c r="W338" s="41">
        <f t="shared" si="47"/>
        <v>0</v>
      </c>
      <c r="X338" s="33"/>
      <c r="Y338" s="41">
        <f t="shared" si="54"/>
        <v>0</v>
      </c>
      <c r="Z338" s="66">
        <f t="shared" si="51"/>
        <v>0</v>
      </c>
      <c r="AA338" s="34"/>
      <c r="AB338" s="14"/>
      <c r="AC338" s="14"/>
      <c r="AD338" s="14"/>
      <c r="AE338" s="14"/>
      <c r="AF338" s="14"/>
      <c r="AG338" s="10"/>
    </row>
    <row r="339" spans="6:33" x14ac:dyDescent="0.2">
      <c r="F339" s="155"/>
      <c r="G339" s="155"/>
      <c r="H339" s="155"/>
      <c r="I339" s="155"/>
      <c r="J339" s="155"/>
      <c r="K339" s="8"/>
      <c r="M339" s="41">
        <f t="shared" si="45"/>
        <v>0</v>
      </c>
      <c r="N339" s="33"/>
      <c r="O339" s="41">
        <f t="shared" si="52"/>
        <v>0</v>
      </c>
      <c r="P339" s="8"/>
      <c r="R339" s="41">
        <f t="shared" si="46"/>
        <v>0</v>
      </c>
      <c r="S339" s="33"/>
      <c r="T339" s="41">
        <f t="shared" si="53"/>
        <v>0</v>
      </c>
      <c r="U339" s="8"/>
      <c r="W339" s="41">
        <f t="shared" si="47"/>
        <v>0</v>
      </c>
      <c r="X339" s="33"/>
      <c r="Y339" s="41">
        <f t="shared" si="54"/>
        <v>0</v>
      </c>
      <c r="Z339" s="66">
        <f t="shared" si="51"/>
        <v>0</v>
      </c>
      <c r="AA339" s="34"/>
      <c r="AB339" s="14"/>
      <c r="AC339" s="14"/>
      <c r="AD339" s="14"/>
      <c r="AE339" s="14"/>
      <c r="AF339" s="14"/>
      <c r="AG339" s="10"/>
    </row>
    <row r="340" spans="6:33" x14ac:dyDescent="0.2">
      <c r="F340" s="155"/>
      <c r="G340" s="155"/>
      <c r="H340" s="155"/>
      <c r="I340" s="155"/>
      <c r="J340" s="155"/>
      <c r="K340" s="8"/>
      <c r="M340" s="41">
        <f t="shared" si="45"/>
        <v>0</v>
      </c>
      <c r="N340" s="33"/>
      <c r="O340" s="41">
        <f t="shared" si="52"/>
        <v>0</v>
      </c>
      <c r="P340" s="8"/>
      <c r="R340" s="41">
        <f t="shared" si="46"/>
        <v>0</v>
      </c>
      <c r="S340" s="33"/>
      <c r="T340" s="41">
        <f t="shared" si="53"/>
        <v>0</v>
      </c>
      <c r="U340" s="8"/>
      <c r="W340" s="41">
        <f t="shared" si="47"/>
        <v>0</v>
      </c>
      <c r="X340" s="33"/>
      <c r="Y340" s="41">
        <f t="shared" si="54"/>
        <v>0</v>
      </c>
      <c r="Z340" s="66">
        <f t="shared" si="51"/>
        <v>0</v>
      </c>
      <c r="AA340" s="34"/>
      <c r="AB340" s="14"/>
      <c r="AC340" s="14"/>
      <c r="AD340" s="14"/>
      <c r="AE340" s="14"/>
      <c r="AF340" s="14"/>
      <c r="AG340" s="10"/>
    </row>
    <row r="341" spans="6:33" x14ac:dyDescent="0.2">
      <c r="F341" s="155"/>
      <c r="G341" s="155"/>
      <c r="H341" s="155"/>
      <c r="I341" s="155"/>
      <c r="J341" s="155"/>
      <c r="K341" s="8"/>
      <c r="M341" s="41">
        <f t="shared" si="45"/>
        <v>0</v>
      </c>
      <c r="N341" s="33"/>
      <c r="O341" s="41">
        <f t="shared" si="52"/>
        <v>0</v>
      </c>
      <c r="P341" s="8"/>
      <c r="R341" s="41">
        <f t="shared" si="46"/>
        <v>0</v>
      </c>
      <c r="S341" s="33"/>
      <c r="T341" s="41">
        <f t="shared" si="53"/>
        <v>0</v>
      </c>
      <c r="U341" s="8"/>
      <c r="W341" s="41">
        <f t="shared" si="47"/>
        <v>0</v>
      </c>
      <c r="X341" s="33"/>
      <c r="Y341" s="41">
        <f t="shared" si="54"/>
        <v>0</v>
      </c>
      <c r="Z341" s="66">
        <f t="shared" si="51"/>
        <v>0</v>
      </c>
      <c r="AA341" s="34"/>
      <c r="AB341" s="14"/>
      <c r="AC341" s="14"/>
      <c r="AD341" s="14"/>
      <c r="AE341" s="14"/>
      <c r="AF341" s="14"/>
      <c r="AG341" s="10"/>
    </row>
    <row r="342" spans="6:33" x14ac:dyDescent="0.2">
      <c r="F342" s="155"/>
      <c r="G342" s="155"/>
      <c r="H342" s="155"/>
      <c r="I342" s="155"/>
      <c r="J342" s="155"/>
      <c r="K342" s="8"/>
      <c r="M342" s="41">
        <f t="shared" si="45"/>
        <v>0</v>
      </c>
      <c r="N342" s="33"/>
      <c r="O342" s="41">
        <f t="shared" si="52"/>
        <v>0</v>
      </c>
      <c r="P342" s="8"/>
      <c r="R342" s="41">
        <f t="shared" si="46"/>
        <v>0</v>
      </c>
      <c r="S342" s="33"/>
      <c r="T342" s="41">
        <f t="shared" si="53"/>
        <v>0</v>
      </c>
      <c r="U342" s="8"/>
      <c r="W342" s="41">
        <f t="shared" si="47"/>
        <v>0</v>
      </c>
      <c r="X342" s="33"/>
      <c r="Y342" s="41">
        <f t="shared" si="54"/>
        <v>0</v>
      </c>
      <c r="Z342" s="66">
        <f t="shared" si="51"/>
        <v>0</v>
      </c>
      <c r="AA342" s="34"/>
      <c r="AB342" s="14"/>
      <c r="AC342" s="14"/>
      <c r="AD342" s="14"/>
      <c r="AE342" s="14"/>
      <c r="AF342" s="14"/>
      <c r="AG342" s="10"/>
    </row>
    <row r="343" spans="6:33" x14ac:dyDescent="0.2">
      <c r="F343" s="155"/>
      <c r="G343" s="155"/>
      <c r="H343" s="155"/>
      <c r="I343" s="155"/>
      <c r="J343" s="155"/>
      <c r="K343" s="8"/>
      <c r="M343" s="41">
        <f t="shared" si="45"/>
        <v>0</v>
      </c>
      <c r="N343" s="33"/>
      <c r="O343" s="41">
        <f t="shared" si="52"/>
        <v>0</v>
      </c>
      <c r="P343" s="8"/>
      <c r="R343" s="41">
        <f t="shared" si="46"/>
        <v>0</v>
      </c>
      <c r="S343" s="33"/>
      <c r="T343" s="41">
        <f t="shared" si="53"/>
        <v>0</v>
      </c>
      <c r="U343" s="8"/>
      <c r="W343" s="41">
        <f t="shared" si="47"/>
        <v>0</v>
      </c>
      <c r="X343" s="33"/>
      <c r="Y343" s="41">
        <f t="shared" si="54"/>
        <v>0</v>
      </c>
      <c r="Z343" s="66">
        <f t="shared" si="51"/>
        <v>0</v>
      </c>
      <c r="AA343" s="34"/>
      <c r="AB343" s="14"/>
      <c r="AC343" s="14"/>
      <c r="AD343" s="14"/>
      <c r="AE343" s="14"/>
      <c r="AF343" s="14"/>
      <c r="AG343" s="10"/>
    </row>
    <row r="344" spans="6:33" x14ac:dyDescent="0.2">
      <c r="F344" s="155"/>
      <c r="G344" s="155"/>
      <c r="H344" s="155"/>
      <c r="I344" s="155"/>
      <c r="J344" s="155"/>
      <c r="K344" s="8"/>
      <c r="M344" s="41">
        <f t="shared" si="45"/>
        <v>0</v>
      </c>
      <c r="N344" s="33"/>
      <c r="O344" s="41">
        <f t="shared" si="52"/>
        <v>0</v>
      </c>
      <c r="P344" s="8"/>
      <c r="R344" s="41">
        <f t="shared" si="46"/>
        <v>0</v>
      </c>
      <c r="S344" s="33"/>
      <c r="T344" s="41">
        <f t="shared" si="53"/>
        <v>0</v>
      </c>
      <c r="U344" s="8"/>
      <c r="W344" s="41">
        <f t="shared" si="47"/>
        <v>0</v>
      </c>
      <c r="X344" s="33"/>
      <c r="Y344" s="41">
        <f t="shared" si="54"/>
        <v>0</v>
      </c>
      <c r="Z344" s="66">
        <f t="shared" si="51"/>
        <v>0</v>
      </c>
      <c r="AA344" s="34"/>
      <c r="AB344" s="14"/>
      <c r="AC344" s="14"/>
      <c r="AD344" s="14"/>
      <c r="AE344" s="14"/>
      <c r="AF344" s="14"/>
      <c r="AG344" s="10"/>
    </row>
    <row r="345" spans="6:33" x14ac:dyDescent="0.2">
      <c r="F345" s="155"/>
      <c r="G345" s="155"/>
      <c r="H345" s="155"/>
      <c r="I345" s="155"/>
      <c r="J345" s="155"/>
      <c r="K345" s="8"/>
      <c r="M345" s="41">
        <f t="shared" si="45"/>
        <v>0</v>
      </c>
      <c r="N345" s="33"/>
      <c r="O345" s="41">
        <f t="shared" si="52"/>
        <v>0</v>
      </c>
      <c r="P345" s="8"/>
      <c r="R345" s="41">
        <f t="shared" si="46"/>
        <v>0</v>
      </c>
      <c r="S345" s="33"/>
      <c r="T345" s="41">
        <f t="shared" si="53"/>
        <v>0</v>
      </c>
      <c r="U345" s="8"/>
      <c r="W345" s="41">
        <f t="shared" si="47"/>
        <v>0</v>
      </c>
      <c r="X345" s="33"/>
      <c r="Y345" s="41">
        <f t="shared" si="54"/>
        <v>0</v>
      </c>
      <c r="Z345" s="66">
        <f t="shared" si="51"/>
        <v>0</v>
      </c>
      <c r="AA345" s="34"/>
      <c r="AB345" s="14"/>
      <c r="AC345" s="14"/>
      <c r="AD345" s="14"/>
      <c r="AE345" s="14"/>
      <c r="AF345" s="14"/>
      <c r="AG345" s="10"/>
    </row>
    <row r="346" spans="6:33" x14ac:dyDescent="0.2">
      <c r="F346" s="155"/>
      <c r="G346" s="155"/>
      <c r="H346" s="155"/>
      <c r="I346" s="155"/>
      <c r="J346" s="155"/>
      <c r="K346" s="8"/>
      <c r="M346" s="41">
        <f t="shared" si="45"/>
        <v>0</v>
      </c>
      <c r="N346" s="33"/>
      <c r="O346" s="41">
        <f t="shared" si="52"/>
        <v>0</v>
      </c>
      <c r="P346" s="8"/>
      <c r="R346" s="41">
        <f t="shared" si="46"/>
        <v>0</v>
      </c>
      <c r="S346" s="33"/>
      <c r="T346" s="41">
        <f t="shared" si="53"/>
        <v>0</v>
      </c>
      <c r="U346" s="8"/>
      <c r="W346" s="41">
        <f t="shared" si="47"/>
        <v>0</v>
      </c>
      <c r="X346" s="33"/>
      <c r="Y346" s="41">
        <f t="shared" si="54"/>
        <v>0</v>
      </c>
      <c r="Z346" s="66">
        <f t="shared" si="51"/>
        <v>0</v>
      </c>
      <c r="AA346" s="34"/>
      <c r="AB346" s="14"/>
      <c r="AC346" s="14"/>
      <c r="AD346" s="14"/>
      <c r="AE346" s="14"/>
      <c r="AF346" s="14"/>
      <c r="AG346" s="10"/>
    </row>
    <row r="347" spans="6:33" x14ac:dyDescent="0.2">
      <c r="F347" s="155"/>
      <c r="G347" s="155"/>
      <c r="H347" s="155"/>
      <c r="I347" s="155"/>
      <c r="J347" s="155"/>
      <c r="K347" s="8"/>
      <c r="M347" s="41">
        <f t="shared" si="45"/>
        <v>0</v>
      </c>
      <c r="N347" s="33"/>
      <c r="O347" s="41">
        <f t="shared" si="52"/>
        <v>0</v>
      </c>
      <c r="P347" s="8"/>
      <c r="R347" s="41">
        <f t="shared" si="46"/>
        <v>0</v>
      </c>
      <c r="S347" s="33"/>
      <c r="T347" s="41">
        <f t="shared" si="53"/>
        <v>0</v>
      </c>
      <c r="U347" s="8"/>
      <c r="W347" s="41">
        <f t="shared" si="47"/>
        <v>0</v>
      </c>
      <c r="X347" s="33"/>
      <c r="Y347" s="41">
        <f t="shared" si="54"/>
        <v>0</v>
      </c>
      <c r="Z347" s="66">
        <f t="shared" si="51"/>
        <v>0</v>
      </c>
      <c r="AA347" s="34"/>
      <c r="AB347" s="14"/>
      <c r="AC347" s="14"/>
      <c r="AD347" s="14"/>
      <c r="AE347" s="14"/>
      <c r="AF347" s="14"/>
      <c r="AG347" s="10"/>
    </row>
    <row r="348" spans="6:33" x14ac:dyDescent="0.2">
      <c r="F348" s="155"/>
      <c r="G348" s="155"/>
      <c r="H348" s="155"/>
      <c r="I348" s="155"/>
      <c r="J348" s="155"/>
      <c r="K348" s="8"/>
      <c r="M348" s="41">
        <f t="shared" si="45"/>
        <v>0</v>
      </c>
      <c r="N348" s="33"/>
      <c r="O348" s="41">
        <f t="shared" si="52"/>
        <v>0</v>
      </c>
      <c r="P348" s="8"/>
      <c r="R348" s="41">
        <f t="shared" si="46"/>
        <v>0</v>
      </c>
      <c r="S348" s="33"/>
      <c r="T348" s="41">
        <f t="shared" si="53"/>
        <v>0</v>
      </c>
      <c r="U348" s="8"/>
      <c r="W348" s="41">
        <f t="shared" si="47"/>
        <v>0</v>
      </c>
      <c r="X348" s="33"/>
      <c r="Y348" s="41">
        <f t="shared" si="54"/>
        <v>0</v>
      </c>
      <c r="Z348" s="66">
        <f t="shared" si="51"/>
        <v>0</v>
      </c>
      <c r="AA348" s="34"/>
      <c r="AB348" s="14"/>
      <c r="AC348" s="14"/>
      <c r="AD348" s="14"/>
      <c r="AE348" s="14"/>
      <c r="AF348" s="14"/>
      <c r="AG348" s="10"/>
    </row>
    <row r="349" spans="6:33" x14ac:dyDescent="0.2">
      <c r="F349" s="155"/>
      <c r="G349" s="155"/>
      <c r="H349" s="155"/>
      <c r="I349" s="155"/>
      <c r="J349" s="155"/>
      <c r="K349" s="8"/>
      <c r="M349" s="41">
        <f t="shared" si="45"/>
        <v>0</v>
      </c>
      <c r="N349" s="33"/>
      <c r="O349" s="41">
        <f t="shared" si="52"/>
        <v>0</v>
      </c>
      <c r="P349" s="8"/>
      <c r="R349" s="41">
        <f t="shared" si="46"/>
        <v>0</v>
      </c>
      <c r="S349" s="33"/>
      <c r="T349" s="41">
        <f t="shared" si="53"/>
        <v>0</v>
      </c>
      <c r="U349" s="8"/>
      <c r="W349" s="41">
        <f t="shared" si="47"/>
        <v>0</v>
      </c>
      <c r="X349" s="33"/>
      <c r="Y349" s="41">
        <f t="shared" si="54"/>
        <v>0</v>
      </c>
      <c r="Z349" s="66">
        <f t="shared" si="51"/>
        <v>0</v>
      </c>
      <c r="AA349" s="34"/>
      <c r="AB349" s="14"/>
      <c r="AC349" s="14"/>
      <c r="AD349" s="14"/>
      <c r="AE349" s="14"/>
      <c r="AF349" s="14"/>
      <c r="AG349" s="10"/>
    </row>
    <row r="350" spans="6:33" x14ac:dyDescent="0.2">
      <c r="F350" s="155"/>
      <c r="G350" s="155"/>
      <c r="H350" s="155"/>
      <c r="I350" s="155"/>
      <c r="J350" s="155"/>
      <c r="K350" s="8"/>
      <c r="M350" s="41">
        <f t="shared" si="45"/>
        <v>0</v>
      </c>
      <c r="N350" s="33"/>
      <c r="O350" s="41">
        <f t="shared" si="52"/>
        <v>0</v>
      </c>
      <c r="P350" s="8"/>
      <c r="R350" s="41">
        <f t="shared" si="46"/>
        <v>0</v>
      </c>
      <c r="S350" s="33"/>
      <c r="T350" s="41">
        <f t="shared" si="53"/>
        <v>0</v>
      </c>
      <c r="U350" s="8"/>
      <c r="W350" s="41">
        <f t="shared" si="47"/>
        <v>0</v>
      </c>
      <c r="X350" s="33"/>
      <c r="Y350" s="41">
        <f t="shared" si="54"/>
        <v>0</v>
      </c>
      <c r="Z350" s="66">
        <f t="shared" si="51"/>
        <v>0</v>
      </c>
      <c r="AA350" s="34"/>
      <c r="AB350" s="14"/>
      <c r="AC350" s="14"/>
      <c r="AD350" s="14"/>
      <c r="AE350" s="14"/>
      <c r="AF350" s="14"/>
      <c r="AG350" s="10"/>
    </row>
    <row r="351" spans="6:33" x14ac:dyDescent="0.2">
      <c r="F351" s="155"/>
      <c r="G351" s="155"/>
      <c r="H351" s="155"/>
      <c r="I351" s="155"/>
      <c r="J351" s="155"/>
      <c r="K351" s="8"/>
      <c r="M351" s="41">
        <f t="shared" si="45"/>
        <v>0</v>
      </c>
      <c r="N351" s="33"/>
      <c r="O351" s="41">
        <f t="shared" si="52"/>
        <v>0</v>
      </c>
      <c r="P351" s="8"/>
      <c r="R351" s="41">
        <f t="shared" si="46"/>
        <v>0</v>
      </c>
      <c r="S351" s="33"/>
      <c r="T351" s="41">
        <f t="shared" si="53"/>
        <v>0</v>
      </c>
      <c r="U351" s="8"/>
      <c r="W351" s="41">
        <f t="shared" si="47"/>
        <v>0</v>
      </c>
      <c r="X351" s="33"/>
      <c r="Y351" s="41">
        <f t="shared" si="54"/>
        <v>0</v>
      </c>
      <c r="Z351" s="66">
        <f t="shared" si="51"/>
        <v>0</v>
      </c>
      <c r="AA351" s="34"/>
      <c r="AB351" s="14"/>
      <c r="AC351" s="14"/>
      <c r="AD351" s="14"/>
      <c r="AE351" s="14"/>
      <c r="AF351" s="14"/>
      <c r="AG351" s="10"/>
    </row>
    <row r="352" spans="6:33" ht="17" thickBot="1" x14ac:dyDescent="0.25">
      <c r="F352" s="155"/>
      <c r="G352" s="155"/>
      <c r="H352" s="155"/>
      <c r="I352" s="155"/>
      <c r="J352" s="155"/>
      <c r="K352" s="8"/>
      <c r="M352" s="41">
        <f t="shared" si="45"/>
        <v>0</v>
      </c>
      <c r="N352" s="33"/>
      <c r="O352" s="41">
        <f t="shared" si="52"/>
        <v>0</v>
      </c>
      <c r="P352" s="8"/>
      <c r="R352" s="41">
        <f t="shared" si="46"/>
        <v>0</v>
      </c>
      <c r="S352" s="33"/>
      <c r="T352" s="41">
        <f t="shared" si="53"/>
        <v>0</v>
      </c>
      <c r="U352" s="8"/>
      <c r="W352" s="41">
        <f t="shared" si="47"/>
        <v>0</v>
      </c>
      <c r="X352" s="33"/>
      <c r="Y352" s="41">
        <f t="shared" si="54"/>
        <v>0</v>
      </c>
      <c r="Z352" s="66">
        <f t="shared" si="51"/>
        <v>0</v>
      </c>
      <c r="AA352" s="34"/>
      <c r="AB352" s="14"/>
      <c r="AC352" s="14"/>
      <c r="AD352" s="14"/>
      <c r="AE352" s="14"/>
      <c r="AF352" s="14"/>
      <c r="AG352" s="10"/>
    </row>
    <row r="353" spans="6:33" ht="17" thickBot="1" x14ac:dyDescent="0.25">
      <c r="F353" s="155"/>
      <c r="G353" s="155"/>
      <c r="H353" s="155"/>
      <c r="I353" s="155"/>
      <c r="J353" s="155"/>
      <c r="K353" s="8"/>
      <c r="M353" s="41">
        <f t="shared" si="45"/>
        <v>0</v>
      </c>
      <c r="N353" s="33"/>
      <c r="O353" s="41">
        <f t="shared" si="52"/>
        <v>0</v>
      </c>
      <c r="P353" s="8"/>
      <c r="R353" s="41">
        <f t="shared" si="46"/>
        <v>0</v>
      </c>
      <c r="S353" s="33"/>
      <c r="T353" s="41">
        <f t="shared" si="53"/>
        <v>0</v>
      </c>
      <c r="U353" s="8"/>
      <c r="W353" s="41">
        <f t="shared" si="47"/>
        <v>0</v>
      </c>
      <c r="X353" s="33"/>
      <c r="Y353" s="41">
        <f t="shared" si="54"/>
        <v>0</v>
      </c>
      <c r="Z353" s="66">
        <f t="shared" si="51"/>
        <v>0</v>
      </c>
      <c r="AA353" s="57"/>
      <c r="AB353" s="14"/>
      <c r="AC353" s="14"/>
      <c r="AD353" s="14"/>
      <c r="AE353" s="14"/>
      <c r="AF353" s="14"/>
      <c r="AG353" s="10"/>
    </row>
    <row r="354" spans="6:33" ht="17" thickBot="1" x14ac:dyDescent="0.25">
      <c r="F354" s="155"/>
      <c r="G354" s="155"/>
      <c r="H354" s="155"/>
      <c r="I354" s="155"/>
      <c r="J354" s="155"/>
      <c r="K354" s="8"/>
      <c r="M354" s="41">
        <f t="shared" si="45"/>
        <v>0</v>
      </c>
      <c r="N354" s="33"/>
      <c r="O354" s="41">
        <f t="shared" si="52"/>
        <v>0</v>
      </c>
      <c r="P354" s="8"/>
      <c r="R354" s="41">
        <f t="shared" si="46"/>
        <v>0</v>
      </c>
      <c r="S354" s="33"/>
      <c r="T354" s="41">
        <f t="shared" si="53"/>
        <v>0</v>
      </c>
      <c r="U354" s="8"/>
      <c r="W354" s="41">
        <f t="shared" si="47"/>
        <v>0</v>
      </c>
      <c r="X354" s="33"/>
      <c r="Y354" s="41">
        <f t="shared" si="54"/>
        <v>0</v>
      </c>
      <c r="Z354" s="66">
        <f t="shared" si="51"/>
        <v>0</v>
      </c>
      <c r="AA354" s="57"/>
      <c r="AB354" s="14"/>
      <c r="AC354" s="14"/>
      <c r="AD354" s="14"/>
      <c r="AE354" s="14"/>
      <c r="AF354" s="14"/>
      <c r="AG354" s="10"/>
    </row>
    <row r="355" spans="6:33" ht="17" thickBot="1" x14ac:dyDescent="0.25">
      <c r="F355" s="155"/>
      <c r="G355" s="155"/>
      <c r="H355" s="155"/>
      <c r="I355" s="155"/>
      <c r="J355" s="155"/>
      <c r="K355" s="8"/>
      <c r="M355" s="41">
        <f t="shared" si="45"/>
        <v>0</v>
      </c>
      <c r="N355" s="33"/>
      <c r="O355" s="41">
        <f t="shared" si="52"/>
        <v>0</v>
      </c>
      <c r="P355" s="8"/>
      <c r="R355" s="41">
        <f t="shared" si="46"/>
        <v>0</v>
      </c>
      <c r="S355" s="33"/>
      <c r="T355" s="41">
        <f t="shared" si="53"/>
        <v>0</v>
      </c>
      <c r="U355" s="8"/>
      <c r="W355" s="41">
        <f t="shared" si="47"/>
        <v>0</v>
      </c>
      <c r="X355" s="33"/>
      <c r="Y355" s="41">
        <f t="shared" si="54"/>
        <v>0</v>
      </c>
      <c r="Z355" s="66">
        <f t="shared" si="51"/>
        <v>0</v>
      </c>
      <c r="AA355" s="57"/>
      <c r="AB355" s="14"/>
      <c r="AC355" s="14"/>
      <c r="AD355" s="14"/>
      <c r="AE355" s="14"/>
      <c r="AF355" s="14"/>
      <c r="AG355" s="10"/>
    </row>
    <row r="356" spans="6:33" ht="17" thickBot="1" x14ac:dyDescent="0.25">
      <c r="F356" s="155"/>
      <c r="G356" s="155"/>
      <c r="H356" s="155"/>
      <c r="I356" s="155"/>
      <c r="J356" s="155"/>
      <c r="K356" s="8"/>
      <c r="M356" s="41">
        <f t="shared" si="45"/>
        <v>0</v>
      </c>
      <c r="N356" s="33"/>
      <c r="O356" s="41">
        <f t="shared" si="52"/>
        <v>0</v>
      </c>
      <c r="P356" s="8"/>
      <c r="R356" s="41">
        <f t="shared" si="46"/>
        <v>0</v>
      </c>
      <c r="S356" s="33"/>
      <c r="T356" s="41">
        <f t="shared" si="53"/>
        <v>0</v>
      </c>
      <c r="U356" s="8"/>
      <c r="W356" s="41">
        <f t="shared" si="47"/>
        <v>0</v>
      </c>
      <c r="X356" s="33"/>
      <c r="Y356" s="41">
        <f t="shared" si="54"/>
        <v>0</v>
      </c>
      <c r="Z356" s="66">
        <f t="shared" si="51"/>
        <v>0</v>
      </c>
      <c r="AA356" s="57"/>
      <c r="AB356" s="14"/>
      <c r="AC356" s="14"/>
      <c r="AD356" s="14"/>
      <c r="AE356" s="14"/>
      <c r="AF356" s="14"/>
      <c r="AG356" s="10"/>
    </row>
    <row r="357" spans="6:33" ht="17" thickBot="1" x14ac:dyDescent="0.25">
      <c r="F357" s="155"/>
      <c r="G357" s="155"/>
      <c r="H357" s="155"/>
      <c r="I357" s="155"/>
      <c r="J357" s="155"/>
      <c r="K357" s="8"/>
      <c r="M357" s="41">
        <f t="shared" si="45"/>
        <v>0</v>
      </c>
      <c r="N357" s="33"/>
      <c r="O357" s="41">
        <f t="shared" si="52"/>
        <v>0</v>
      </c>
      <c r="P357" s="8"/>
      <c r="R357" s="41">
        <f t="shared" si="46"/>
        <v>0</v>
      </c>
      <c r="S357" s="33"/>
      <c r="T357" s="41">
        <f t="shared" si="53"/>
        <v>0</v>
      </c>
      <c r="U357" s="8"/>
      <c r="W357" s="41">
        <f t="shared" si="47"/>
        <v>0</v>
      </c>
      <c r="X357" s="33"/>
      <c r="Y357" s="41">
        <f t="shared" si="54"/>
        <v>0</v>
      </c>
      <c r="Z357" s="66">
        <f t="shared" si="51"/>
        <v>0</v>
      </c>
      <c r="AA357" s="57"/>
      <c r="AB357" s="14"/>
      <c r="AC357" s="14"/>
      <c r="AD357" s="14"/>
      <c r="AE357" s="14"/>
      <c r="AF357" s="14"/>
      <c r="AG357" s="10"/>
    </row>
    <row r="358" spans="6:33" ht="17" thickBot="1" x14ac:dyDescent="0.25">
      <c r="F358" s="155"/>
      <c r="G358" s="155"/>
      <c r="H358" s="155"/>
      <c r="I358" s="155"/>
      <c r="J358" s="155"/>
      <c r="K358" s="8"/>
      <c r="M358" s="41">
        <f t="shared" si="45"/>
        <v>0</v>
      </c>
      <c r="N358" s="33"/>
      <c r="O358" s="41">
        <f t="shared" si="52"/>
        <v>0</v>
      </c>
      <c r="P358" s="8"/>
      <c r="R358" s="41">
        <f t="shared" si="46"/>
        <v>0</v>
      </c>
      <c r="S358" s="33"/>
      <c r="T358" s="41">
        <f t="shared" si="53"/>
        <v>0</v>
      </c>
      <c r="U358" s="8"/>
      <c r="W358" s="41">
        <f t="shared" si="47"/>
        <v>0</v>
      </c>
      <c r="X358" s="33"/>
      <c r="Y358" s="41">
        <f t="shared" si="54"/>
        <v>0</v>
      </c>
      <c r="Z358" s="66">
        <f t="shared" si="51"/>
        <v>0</v>
      </c>
      <c r="AA358" s="57"/>
      <c r="AB358" s="14"/>
      <c r="AC358" s="14"/>
      <c r="AD358" s="14"/>
      <c r="AE358" s="14"/>
      <c r="AF358" s="14"/>
      <c r="AG358" s="10"/>
    </row>
    <row r="359" spans="6:33" ht="17" thickBot="1" x14ac:dyDescent="0.25">
      <c r="F359" s="155"/>
      <c r="G359" s="155"/>
      <c r="H359" s="155"/>
      <c r="I359" s="155"/>
      <c r="J359" s="155"/>
      <c r="K359" s="8"/>
      <c r="M359" s="41">
        <f t="shared" si="45"/>
        <v>0</v>
      </c>
      <c r="N359" s="33"/>
      <c r="O359" s="41">
        <f t="shared" si="52"/>
        <v>0</v>
      </c>
      <c r="P359" s="8"/>
      <c r="R359" s="41">
        <f t="shared" si="46"/>
        <v>0</v>
      </c>
      <c r="S359" s="33"/>
      <c r="T359" s="41">
        <f t="shared" si="53"/>
        <v>0</v>
      </c>
      <c r="U359" s="8"/>
      <c r="W359" s="41">
        <f t="shared" si="47"/>
        <v>0</v>
      </c>
      <c r="X359" s="33"/>
      <c r="Y359" s="41">
        <f t="shared" si="54"/>
        <v>0</v>
      </c>
      <c r="Z359" s="66">
        <f t="shared" si="51"/>
        <v>0</v>
      </c>
      <c r="AA359" s="57"/>
      <c r="AB359" s="14"/>
      <c r="AC359" s="14"/>
      <c r="AD359" s="14"/>
      <c r="AE359" s="14"/>
      <c r="AF359" s="14"/>
      <c r="AG359" s="10"/>
    </row>
    <row r="360" spans="6:33" ht="17" thickBot="1" x14ac:dyDescent="0.25">
      <c r="F360" s="155"/>
      <c r="G360" s="155"/>
      <c r="H360" s="155"/>
      <c r="I360" s="155"/>
      <c r="J360" s="155"/>
      <c r="K360" s="8"/>
      <c r="M360" s="41">
        <f t="shared" si="45"/>
        <v>0</v>
      </c>
      <c r="N360" s="33"/>
      <c r="O360" s="41">
        <f t="shared" si="52"/>
        <v>0</v>
      </c>
      <c r="P360" s="8"/>
      <c r="R360" s="41">
        <f t="shared" si="46"/>
        <v>0</v>
      </c>
      <c r="S360" s="33"/>
      <c r="T360" s="41">
        <f t="shared" si="53"/>
        <v>0</v>
      </c>
      <c r="U360" s="8"/>
      <c r="W360" s="41">
        <f t="shared" si="47"/>
        <v>0</v>
      </c>
      <c r="X360" s="33"/>
      <c r="Y360" s="41">
        <f t="shared" si="54"/>
        <v>0</v>
      </c>
      <c r="Z360" s="66">
        <f t="shared" si="51"/>
        <v>0</v>
      </c>
      <c r="AA360" s="57"/>
      <c r="AB360" s="14"/>
      <c r="AC360" s="14"/>
      <c r="AD360" s="14"/>
      <c r="AE360" s="14"/>
      <c r="AF360" s="14"/>
      <c r="AG360" s="10"/>
    </row>
    <row r="361" spans="6:33" ht="17" thickBot="1" x14ac:dyDescent="0.25">
      <c r="F361" s="155"/>
      <c r="G361" s="155"/>
      <c r="H361" s="155"/>
      <c r="I361" s="155"/>
      <c r="J361" s="155"/>
      <c r="K361" s="8"/>
      <c r="M361" s="41">
        <f t="shared" si="45"/>
        <v>0</v>
      </c>
      <c r="N361" s="33"/>
      <c r="O361" s="41">
        <f t="shared" si="52"/>
        <v>0</v>
      </c>
      <c r="P361" s="8"/>
      <c r="R361" s="41">
        <f t="shared" si="46"/>
        <v>0</v>
      </c>
      <c r="S361" s="33"/>
      <c r="T361" s="41">
        <f t="shared" si="53"/>
        <v>0</v>
      </c>
      <c r="U361" s="8"/>
      <c r="W361" s="41">
        <f t="shared" si="47"/>
        <v>0</v>
      </c>
      <c r="X361" s="33"/>
      <c r="Y361" s="41">
        <f t="shared" si="54"/>
        <v>0</v>
      </c>
      <c r="Z361" s="66">
        <f t="shared" si="51"/>
        <v>0</v>
      </c>
      <c r="AA361" s="57"/>
      <c r="AB361" s="14"/>
      <c r="AC361" s="14"/>
      <c r="AD361" s="14"/>
      <c r="AE361" s="14"/>
      <c r="AF361" s="14"/>
      <c r="AG361" s="10"/>
    </row>
    <row r="362" spans="6:33" ht="17" thickBot="1" x14ac:dyDescent="0.25">
      <c r="F362" s="155"/>
      <c r="G362" s="155"/>
      <c r="H362" s="155"/>
      <c r="I362" s="155"/>
      <c r="J362" s="155"/>
      <c r="K362" s="8"/>
      <c r="M362" s="41">
        <f t="shared" si="45"/>
        <v>0</v>
      </c>
      <c r="N362" s="33"/>
      <c r="O362" s="41">
        <f t="shared" si="52"/>
        <v>0</v>
      </c>
      <c r="P362" s="8"/>
      <c r="R362" s="41">
        <f t="shared" si="46"/>
        <v>0</v>
      </c>
      <c r="S362" s="33"/>
      <c r="T362" s="41">
        <f t="shared" si="53"/>
        <v>0</v>
      </c>
      <c r="U362" s="8"/>
      <c r="W362" s="41">
        <f t="shared" si="47"/>
        <v>0</v>
      </c>
      <c r="X362" s="33"/>
      <c r="Y362" s="41">
        <f t="shared" si="54"/>
        <v>0</v>
      </c>
      <c r="Z362" s="66">
        <f t="shared" si="51"/>
        <v>0</v>
      </c>
      <c r="AA362" s="57"/>
      <c r="AB362" s="14"/>
      <c r="AC362" s="14"/>
      <c r="AD362" s="14"/>
      <c r="AE362" s="14"/>
      <c r="AF362" s="14"/>
      <c r="AG362" s="10"/>
    </row>
    <row r="363" spans="6:33" ht="17" thickBot="1" x14ac:dyDescent="0.25">
      <c r="F363" s="155"/>
      <c r="G363" s="155"/>
      <c r="H363" s="155"/>
      <c r="I363" s="155"/>
      <c r="J363" s="155"/>
      <c r="K363" s="8"/>
      <c r="M363" s="41">
        <f t="shared" si="45"/>
        <v>0</v>
      </c>
      <c r="N363" s="33"/>
      <c r="O363" s="41">
        <f t="shared" si="52"/>
        <v>0</v>
      </c>
      <c r="P363" s="8"/>
      <c r="R363" s="41">
        <f t="shared" si="46"/>
        <v>0</v>
      </c>
      <c r="S363" s="33"/>
      <c r="T363" s="41">
        <f t="shared" si="53"/>
        <v>0</v>
      </c>
      <c r="U363" s="8"/>
      <c r="W363" s="41">
        <f t="shared" si="47"/>
        <v>0</v>
      </c>
      <c r="X363" s="33"/>
      <c r="Y363" s="41">
        <f t="shared" si="54"/>
        <v>0</v>
      </c>
      <c r="Z363" s="66">
        <f t="shared" si="51"/>
        <v>0</v>
      </c>
      <c r="AA363" s="57"/>
      <c r="AB363" s="14"/>
      <c r="AC363" s="14"/>
      <c r="AD363" s="14"/>
      <c r="AE363" s="14"/>
      <c r="AF363" s="14"/>
      <c r="AG363" s="10"/>
    </row>
    <row r="364" spans="6:33" ht="17" thickBot="1" x14ac:dyDescent="0.25">
      <c r="F364" s="155"/>
      <c r="G364" s="155"/>
      <c r="H364" s="155"/>
      <c r="I364" s="155"/>
      <c r="J364" s="155"/>
      <c r="K364" s="8"/>
      <c r="M364" s="41">
        <f t="shared" si="45"/>
        <v>0</v>
      </c>
      <c r="N364" s="33"/>
      <c r="O364" s="41">
        <f t="shared" si="52"/>
        <v>0</v>
      </c>
      <c r="P364" s="8"/>
      <c r="R364" s="41">
        <f t="shared" si="46"/>
        <v>0</v>
      </c>
      <c r="S364" s="33"/>
      <c r="T364" s="41">
        <f t="shared" si="53"/>
        <v>0</v>
      </c>
      <c r="U364" s="8"/>
      <c r="W364" s="41">
        <f t="shared" si="47"/>
        <v>0</v>
      </c>
      <c r="X364" s="33"/>
      <c r="Y364" s="41">
        <f t="shared" si="54"/>
        <v>0</v>
      </c>
      <c r="Z364" s="66">
        <f t="shared" si="51"/>
        <v>0</v>
      </c>
      <c r="AA364" s="57"/>
      <c r="AB364" s="14"/>
      <c r="AC364" s="14"/>
      <c r="AD364" s="14"/>
      <c r="AE364" s="14"/>
      <c r="AF364" s="14"/>
      <c r="AG364" s="10"/>
    </row>
    <row r="365" spans="6:33" ht="17" thickBot="1" x14ac:dyDescent="0.25">
      <c r="F365" s="155"/>
      <c r="G365" s="155"/>
      <c r="H365" s="155"/>
      <c r="I365" s="155"/>
      <c r="J365" s="155"/>
      <c r="K365" s="8"/>
      <c r="M365" s="41">
        <f t="shared" si="45"/>
        <v>0</v>
      </c>
      <c r="N365" s="33"/>
      <c r="O365" s="41">
        <f t="shared" si="52"/>
        <v>0</v>
      </c>
      <c r="P365" s="8"/>
      <c r="R365" s="41">
        <f t="shared" si="46"/>
        <v>0</v>
      </c>
      <c r="S365" s="33"/>
      <c r="T365" s="41">
        <f t="shared" si="53"/>
        <v>0</v>
      </c>
      <c r="U365" s="8"/>
      <c r="W365" s="41">
        <f t="shared" si="47"/>
        <v>0</v>
      </c>
      <c r="X365" s="33"/>
      <c r="Y365" s="41">
        <f t="shared" si="54"/>
        <v>0</v>
      </c>
      <c r="Z365" s="66">
        <f t="shared" si="51"/>
        <v>0</v>
      </c>
      <c r="AA365" s="57"/>
      <c r="AB365" s="14"/>
      <c r="AC365" s="14"/>
      <c r="AD365" s="14"/>
      <c r="AE365" s="14"/>
      <c r="AF365" s="14"/>
      <c r="AG365" s="10"/>
    </row>
    <row r="366" spans="6:33" ht="17" thickBot="1" x14ac:dyDescent="0.25">
      <c r="F366" s="155"/>
      <c r="G366" s="155"/>
      <c r="H366" s="155"/>
      <c r="I366" s="155"/>
      <c r="J366" s="155"/>
      <c r="K366" s="8"/>
      <c r="M366" s="41">
        <f t="shared" si="45"/>
        <v>0</v>
      </c>
      <c r="N366" s="33"/>
      <c r="O366" s="41">
        <f t="shared" si="52"/>
        <v>0</v>
      </c>
      <c r="P366" s="8"/>
      <c r="R366" s="41">
        <f t="shared" si="46"/>
        <v>0</v>
      </c>
      <c r="S366" s="33"/>
      <c r="T366" s="41">
        <f t="shared" si="53"/>
        <v>0</v>
      </c>
      <c r="U366" s="8"/>
      <c r="W366" s="41">
        <f t="shared" si="47"/>
        <v>0</v>
      </c>
      <c r="X366" s="33"/>
      <c r="Y366" s="41">
        <f t="shared" si="54"/>
        <v>0</v>
      </c>
      <c r="Z366" s="66">
        <f t="shared" si="51"/>
        <v>0</v>
      </c>
      <c r="AA366" s="57"/>
      <c r="AB366" s="14"/>
      <c r="AC366" s="14"/>
      <c r="AD366" s="14"/>
      <c r="AE366" s="14"/>
      <c r="AF366" s="14"/>
      <c r="AG366" s="10"/>
    </row>
    <row r="367" spans="6:33" ht="17" thickBot="1" x14ac:dyDescent="0.25">
      <c r="F367" s="155"/>
      <c r="G367" s="155"/>
      <c r="H367" s="155"/>
      <c r="I367" s="155"/>
      <c r="J367" s="155"/>
      <c r="K367" s="8"/>
      <c r="M367" s="41">
        <f t="shared" si="45"/>
        <v>0</v>
      </c>
      <c r="N367" s="33"/>
      <c r="O367" s="41">
        <f t="shared" si="52"/>
        <v>0</v>
      </c>
      <c r="P367" s="8"/>
      <c r="R367" s="41">
        <f t="shared" si="46"/>
        <v>0</v>
      </c>
      <c r="S367" s="33"/>
      <c r="T367" s="41">
        <f t="shared" si="53"/>
        <v>0</v>
      </c>
      <c r="U367" s="8"/>
      <c r="W367" s="41">
        <f t="shared" si="47"/>
        <v>0</v>
      </c>
      <c r="X367" s="33"/>
      <c r="Y367" s="41">
        <f t="shared" si="54"/>
        <v>0</v>
      </c>
      <c r="Z367" s="66">
        <f t="shared" si="51"/>
        <v>0</v>
      </c>
      <c r="AA367" s="57"/>
      <c r="AB367" s="14"/>
      <c r="AC367" s="14"/>
      <c r="AD367" s="14"/>
      <c r="AE367" s="14"/>
      <c r="AF367" s="14"/>
      <c r="AG367" s="10"/>
    </row>
    <row r="368" spans="6:33" ht="17" thickBot="1" x14ac:dyDescent="0.25">
      <c r="F368" s="155"/>
      <c r="G368" s="155"/>
      <c r="H368" s="155"/>
      <c r="I368" s="155"/>
      <c r="J368" s="155"/>
      <c r="K368" s="8"/>
      <c r="M368" s="41">
        <f t="shared" si="45"/>
        <v>0</v>
      </c>
      <c r="N368" s="33"/>
      <c r="O368" s="41">
        <f t="shared" si="52"/>
        <v>0</v>
      </c>
      <c r="P368" s="8"/>
      <c r="R368" s="41">
        <f t="shared" si="46"/>
        <v>0</v>
      </c>
      <c r="S368" s="33"/>
      <c r="T368" s="41">
        <f t="shared" si="53"/>
        <v>0</v>
      </c>
      <c r="U368" s="8"/>
      <c r="W368" s="41">
        <f t="shared" si="47"/>
        <v>0</v>
      </c>
      <c r="X368" s="33"/>
      <c r="Y368" s="41">
        <f t="shared" si="54"/>
        <v>0</v>
      </c>
      <c r="Z368" s="66">
        <f t="shared" si="51"/>
        <v>0</v>
      </c>
      <c r="AA368" s="57"/>
      <c r="AB368" s="14"/>
      <c r="AC368" s="14"/>
      <c r="AD368" s="14"/>
      <c r="AE368" s="14"/>
      <c r="AF368" s="14"/>
      <c r="AG368" s="10"/>
    </row>
    <row r="369" spans="6:33" ht="17" thickBot="1" x14ac:dyDescent="0.25">
      <c r="F369" s="155"/>
      <c r="G369" s="155"/>
      <c r="H369" s="155"/>
      <c r="I369" s="155"/>
      <c r="J369" s="155"/>
      <c r="K369" s="8"/>
      <c r="M369" s="41">
        <f t="shared" si="45"/>
        <v>0</v>
      </c>
      <c r="N369" s="33"/>
      <c r="O369" s="41">
        <f t="shared" si="52"/>
        <v>0</v>
      </c>
      <c r="P369" s="8"/>
      <c r="R369" s="41">
        <f t="shared" si="46"/>
        <v>0</v>
      </c>
      <c r="S369" s="33"/>
      <c r="T369" s="41">
        <f t="shared" si="53"/>
        <v>0</v>
      </c>
      <c r="U369" s="8"/>
      <c r="W369" s="41">
        <f t="shared" si="47"/>
        <v>0</v>
      </c>
      <c r="X369" s="33"/>
      <c r="Y369" s="41">
        <f t="shared" si="54"/>
        <v>0</v>
      </c>
      <c r="Z369" s="66">
        <f t="shared" si="51"/>
        <v>0</v>
      </c>
      <c r="AA369" s="57"/>
      <c r="AB369" s="14"/>
      <c r="AC369" s="14"/>
      <c r="AD369" s="14"/>
      <c r="AE369" s="14"/>
      <c r="AF369" s="14"/>
      <c r="AG369" s="10"/>
    </row>
    <row r="370" spans="6:33" ht="17" thickBot="1" x14ac:dyDescent="0.25">
      <c r="F370" s="155"/>
      <c r="G370" s="155"/>
      <c r="H370" s="155"/>
      <c r="I370" s="155"/>
      <c r="J370" s="155"/>
      <c r="K370" s="8"/>
      <c r="M370" s="41">
        <f t="shared" si="45"/>
        <v>0</v>
      </c>
      <c r="N370" s="33"/>
      <c r="O370" s="41">
        <f t="shared" si="52"/>
        <v>0</v>
      </c>
      <c r="P370" s="8"/>
      <c r="R370" s="41">
        <f t="shared" si="46"/>
        <v>0</v>
      </c>
      <c r="S370" s="33"/>
      <c r="T370" s="41">
        <f t="shared" si="53"/>
        <v>0</v>
      </c>
      <c r="U370" s="8"/>
      <c r="W370" s="41">
        <f t="shared" si="47"/>
        <v>0</v>
      </c>
      <c r="X370" s="33"/>
      <c r="Y370" s="41">
        <f t="shared" si="54"/>
        <v>0</v>
      </c>
      <c r="Z370" s="66">
        <f t="shared" si="51"/>
        <v>0</v>
      </c>
      <c r="AA370" s="57"/>
      <c r="AB370" s="14"/>
      <c r="AC370" s="14"/>
      <c r="AD370" s="14"/>
      <c r="AE370" s="14"/>
      <c r="AF370" s="14"/>
      <c r="AG370" s="10"/>
    </row>
    <row r="371" spans="6:33" ht="17" thickBot="1" x14ac:dyDescent="0.25">
      <c r="F371" s="155"/>
      <c r="G371" s="155"/>
      <c r="H371" s="155"/>
      <c r="I371" s="155"/>
      <c r="J371" s="155"/>
      <c r="K371" s="8"/>
      <c r="M371" s="41">
        <f t="shared" si="45"/>
        <v>0</v>
      </c>
      <c r="N371" s="33"/>
      <c r="O371" s="41">
        <f t="shared" si="52"/>
        <v>0</v>
      </c>
      <c r="P371" s="8"/>
      <c r="R371" s="41">
        <f t="shared" si="46"/>
        <v>0</v>
      </c>
      <c r="S371" s="33"/>
      <c r="T371" s="41">
        <f t="shared" si="53"/>
        <v>0</v>
      </c>
      <c r="U371" s="8"/>
      <c r="W371" s="41">
        <f t="shared" si="47"/>
        <v>0</v>
      </c>
      <c r="X371" s="33"/>
      <c r="Y371" s="41">
        <f t="shared" si="54"/>
        <v>0</v>
      </c>
      <c r="Z371" s="66">
        <f t="shared" si="51"/>
        <v>0</v>
      </c>
      <c r="AA371" s="57"/>
      <c r="AB371" s="14"/>
      <c r="AC371" s="14"/>
      <c r="AD371" s="14"/>
      <c r="AE371" s="14"/>
      <c r="AF371" s="14"/>
      <c r="AG371" s="10"/>
    </row>
    <row r="372" spans="6:33" ht="17" thickBot="1" x14ac:dyDescent="0.25">
      <c r="F372" s="155"/>
      <c r="G372" s="155"/>
      <c r="H372" s="155"/>
      <c r="I372" s="155"/>
      <c r="J372" s="155"/>
      <c r="K372" s="8"/>
      <c r="M372" s="41">
        <f t="shared" si="45"/>
        <v>0</v>
      </c>
      <c r="N372" s="33"/>
      <c r="O372" s="41">
        <f t="shared" si="52"/>
        <v>0</v>
      </c>
      <c r="P372" s="8"/>
      <c r="R372" s="41">
        <f t="shared" si="46"/>
        <v>0</v>
      </c>
      <c r="S372" s="33"/>
      <c r="T372" s="41">
        <f t="shared" si="53"/>
        <v>0</v>
      </c>
      <c r="U372" s="8"/>
      <c r="W372" s="41">
        <f t="shared" si="47"/>
        <v>0</v>
      </c>
      <c r="X372" s="33"/>
      <c r="Y372" s="41">
        <f t="shared" si="54"/>
        <v>0</v>
      </c>
      <c r="Z372" s="66">
        <f t="shared" si="51"/>
        <v>0</v>
      </c>
      <c r="AA372" s="57"/>
      <c r="AB372" s="14"/>
      <c r="AC372" s="14"/>
      <c r="AD372" s="14"/>
      <c r="AE372" s="14"/>
      <c r="AF372" s="14"/>
      <c r="AG372" s="10"/>
    </row>
    <row r="373" spans="6:33" ht="17" thickBot="1" x14ac:dyDescent="0.25">
      <c r="F373" s="155"/>
      <c r="G373" s="155"/>
      <c r="H373" s="155"/>
      <c r="I373" s="155"/>
      <c r="J373" s="155"/>
      <c r="K373" s="8"/>
      <c r="M373" s="41">
        <f t="shared" si="45"/>
        <v>0</v>
      </c>
      <c r="N373" s="33"/>
      <c r="O373" s="41">
        <f t="shared" si="52"/>
        <v>0</v>
      </c>
      <c r="P373" s="8"/>
      <c r="R373" s="41">
        <f t="shared" si="46"/>
        <v>0</v>
      </c>
      <c r="S373" s="33"/>
      <c r="T373" s="41">
        <f t="shared" si="53"/>
        <v>0</v>
      </c>
      <c r="U373" s="8"/>
      <c r="W373" s="41">
        <f t="shared" si="47"/>
        <v>0</v>
      </c>
      <c r="X373" s="33"/>
      <c r="Y373" s="41">
        <f t="shared" si="54"/>
        <v>0</v>
      </c>
      <c r="Z373" s="66">
        <f t="shared" si="51"/>
        <v>0</v>
      </c>
      <c r="AA373" s="57"/>
      <c r="AB373" s="14"/>
      <c r="AC373" s="14"/>
      <c r="AD373" s="14"/>
      <c r="AE373" s="14"/>
      <c r="AF373" s="14"/>
      <c r="AG373" s="10"/>
    </row>
    <row r="374" spans="6:33" ht="17" thickBot="1" x14ac:dyDescent="0.25">
      <c r="F374" s="155"/>
      <c r="G374" s="155"/>
      <c r="H374" s="155"/>
      <c r="I374" s="155"/>
      <c r="J374" s="155"/>
      <c r="K374" s="8"/>
      <c r="M374" s="41">
        <f t="shared" si="45"/>
        <v>0</v>
      </c>
      <c r="N374" s="33"/>
      <c r="O374" s="41">
        <f t="shared" si="52"/>
        <v>0</v>
      </c>
      <c r="P374" s="8"/>
      <c r="R374" s="41">
        <f t="shared" si="46"/>
        <v>0</v>
      </c>
      <c r="S374" s="33"/>
      <c r="T374" s="41">
        <f t="shared" si="53"/>
        <v>0</v>
      </c>
      <c r="U374" s="8"/>
      <c r="W374" s="41">
        <f t="shared" si="47"/>
        <v>0</v>
      </c>
      <c r="X374" s="33"/>
      <c r="Y374" s="41">
        <f t="shared" si="54"/>
        <v>0</v>
      </c>
      <c r="Z374" s="66">
        <f t="shared" si="51"/>
        <v>0</v>
      </c>
      <c r="AA374" s="57"/>
      <c r="AB374" s="14"/>
      <c r="AC374" s="14"/>
      <c r="AD374" s="14"/>
      <c r="AE374" s="14"/>
      <c r="AF374" s="14"/>
      <c r="AG374" s="10"/>
    </row>
    <row r="375" spans="6:33" ht="17" thickBot="1" x14ac:dyDescent="0.25">
      <c r="F375" s="155"/>
      <c r="G375" s="155"/>
      <c r="H375" s="155"/>
      <c r="I375" s="155"/>
      <c r="J375" s="155"/>
      <c r="K375" s="8"/>
      <c r="M375" s="41">
        <f t="shared" si="45"/>
        <v>0</v>
      </c>
      <c r="N375" s="33"/>
      <c r="O375" s="41">
        <f t="shared" si="52"/>
        <v>0</v>
      </c>
      <c r="P375" s="8"/>
      <c r="R375" s="41">
        <f t="shared" si="46"/>
        <v>0</v>
      </c>
      <c r="S375" s="33"/>
      <c r="T375" s="41">
        <f t="shared" si="53"/>
        <v>0</v>
      </c>
      <c r="U375" s="8"/>
      <c r="W375" s="41">
        <f t="shared" si="47"/>
        <v>0</v>
      </c>
      <c r="X375" s="33"/>
      <c r="Y375" s="41">
        <f t="shared" si="54"/>
        <v>0</v>
      </c>
      <c r="Z375" s="66">
        <f t="shared" si="51"/>
        <v>0</v>
      </c>
      <c r="AA375" s="57"/>
      <c r="AB375" s="14"/>
      <c r="AC375" s="14"/>
      <c r="AD375" s="14"/>
      <c r="AE375" s="14"/>
      <c r="AF375" s="14"/>
      <c r="AG375" s="10"/>
    </row>
    <row r="376" spans="6:33" ht="17" thickBot="1" x14ac:dyDescent="0.25">
      <c r="F376" s="155"/>
      <c r="G376" s="155"/>
      <c r="H376" s="155"/>
      <c r="I376" s="155"/>
      <c r="J376" s="155"/>
      <c r="K376" s="8"/>
      <c r="M376" s="41">
        <f t="shared" si="45"/>
        <v>0</v>
      </c>
      <c r="N376" s="33"/>
      <c r="O376" s="41">
        <f t="shared" si="52"/>
        <v>0</v>
      </c>
      <c r="P376" s="8"/>
      <c r="R376" s="41">
        <f t="shared" si="46"/>
        <v>0</v>
      </c>
      <c r="S376" s="33"/>
      <c r="T376" s="41">
        <f t="shared" si="53"/>
        <v>0</v>
      </c>
      <c r="U376" s="8"/>
      <c r="W376" s="41">
        <f t="shared" si="47"/>
        <v>0</v>
      </c>
      <c r="X376" s="33"/>
      <c r="Y376" s="41">
        <f t="shared" si="54"/>
        <v>0</v>
      </c>
      <c r="Z376" s="66">
        <f t="shared" si="51"/>
        <v>0</v>
      </c>
      <c r="AA376" s="57"/>
      <c r="AB376" s="14"/>
      <c r="AC376" s="14"/>
      <c r="AD376" s="14"/>
      <c r="AE376" s="14"/>
      <c r="AF376" s="14"/>
      <c r="AG376" s="10"/>
    </row>
    <row r="377" spans="6:33" ht="17" thickBot="1" x14ac:dyDescent="0.25">
      <c r="F377" s="155"/>
      <c r="G377" s="155"/>
      <c r="H377" s="155"/>
      <c r="I377" s="155"/>
      <c r="J377" s="155"/>
      <c r="K377" s="8"/>
      <c r="M377" s="41">
        <f t="shared" si="45"/>
        <v>0</v>
      </c>
      <c r="N377" s="33"/>
      <c r="O377" s="41">
        <f t="shared" si="52"/>
        <v>0</v>
      </c>
      <c r="P377" s="8"/>
      <c r="R377" s="41">
        <f t="shared" si="46"/>
        <v>0</v>
      </c>
      <c r="S377" s="33"/>
      <c r="T377" s="41">
        <f t="shared" si="53"/>
        <v>0</v>
      </c>
      <c r="U377" s="8"/>
      <c r="W377" s="41">
        <f t="shared" si="47"/>
        <v>0</v>
      </c>
      <c r="X377" s="33"/>
      <c r="Y377" s="41">
        <f t="shared" si="54"/>
        <v>0</v>
      </c>
      <c r="Z377" s="66">
        <f t="shared" si="51"/>
        <v>0</v>
      </c>
      <c r="AA377" s="57"/>
      <c r="AB377" s="14"/>
      <c r="AC377" s="14"/>
      <c r="AD377" s="14"/>
      <c r="AE377" s="14"/>
      <c r="AF377" s="14"/>
      <c r="AG377" s="10"/>
    </row>
    <row r="378" spans="6:33" ht="17" thickBot="1" x14ac:dyDescent="0.25">
      <c r="F378" s="155"/>
      <c r="G378" s="155"/>
      <c r="H378" s="155"/>
      <c r="I378" s="155"/>
      <c r="J378" s="155"/>
      <c r="K378" s="8"/>
      <c r="M378" s="41">
        <f t="shared" si="45"/>
        <v>0</v>
      </c>
      <c r="N378" s="33"/>
      <c r="O378" s="41">
        <f t="shared" si="52"/>
        <v>0</v>
      </c>
      <c r="P378" s="8"/>
      <c r="R378" s="41">
        <f t="shared" si="46"/>
        <v>0</v>
      </c>
      <c r="S378" s="33"/>
      <c r="T378" s="41">
        <f t="shared" si="53"/>
        <v>0</v>
      </c>
      <c r="U378" s="8"/>
      <c r="W378" s="41">
        <f t="shared" si="47"/>
        <v>0</v>
      </c>
      <c r="X378" s="33"/>
      <c r="Y378" s="41">
        <f t="shared" si="54"/>
        <v>0</v>
      </c>
      <c r="Z378" s="66">
        <f t="shared" si="51"/>
        <v>0</v>
      </c>
      <c r="AA378" s="57"/>
      <c r="AB378" s="14"/>
      <c r="AC378" s="14"/>
      <c r="AD378" s="14"/>
      <c r="AE378" s="14"/>
      <c r="AF378" s="14"/>
      <c r="AG378" s="10"/>
    </row>
    <row r="379" spans="6:33" ht="17" thickBot="1" x14ac:dyDescent="0.25">
      <c r="F379" s="155"/>
      <c r="G379" s="155"/>
      <c r="H379" s="155"/>
      <c r="I379" s="155"/>
      <c r="J379" s="155"/>
      <c r="K379" s="8"/>
      <c r="M379" s="41">
        <f t="shared" si="45"/>
        <v>0</v>
      </c>
      <c r="N379" s="33"/>
      <c r="O379" s="41">
        <f t="shared" si="52"/>
        <v>0</v>
      </c>
      <c r="P379" s="8"/>
      <c r="R379" s="41">
        <f t="shared" si="46"/>
        <v>0</v>
      </c>
      <c r="S379" s="33"/>
      <c r="T379" s="41">
        <f t="shared" si="53"/>
        <v>0</v>
      </c>
      <c r="U379" s="8"/>
      <c r="W379" s="41">
        <f t="shared" si="47"/>
        <v>0</v>
      </c>
      <c r="X379" s="33"/>
      <c r="Y379" s="41">
        <f t="shared" si="54"/>
        <v>0</v>
      </c>
      <c r="Z379" s="66">
        <f t="shared" si="51"/>
        <v>0</v>
      </c>
      <c r="AA379" s="57"/>
      <c r="AB379" s="14"/>
      <c r="AC379" s="14"/>
      <c r="AD379" s="14"/>
      <c r="AE379" s="14"/>
      <c r="AF379" s="14"/>
      <c r="AG379" s="10"/>
    </row>
    <row r="380" spans="6:33" ht="17" thickBot="1" x14ac:dyDescent="0.25">
      <c r="F380" s="155"/>
      <c r="G380" s="155"/>
      <c r="H380" s="155"/>
      <c r="I380" s="155"/>
      <c r="J380" s="155"/>
      <c r="K380" s="8"/>
      <c r="M380" s="41">
        <f t="shared" si="45"/>
        <v>0</v>
      </c>
      <c r="N380" s="33"/>
      <c r="O380" s="41">
        <f t="shared" si="52"/>
        <v>0</v>
      </c>
      <c r="P380" s="8"/>
      <c r="R380" s="41">
        <f t="shared" si="46"/>
        <v>0</v>
      </c>
      <c r="S380" s="33"/>
      <c r="T380" s="41">
        <f t="shared" si="53"/>
        <v>0</v>
      </c>
      <c r="U380" s="8"/>
      <c r="W380" s="41">
        <f t="shared" si="47"/>
        <v>0</v>
      </c>
      <c r="X380" s="33"/>
      <c r="Y380" s="41">
        <f t="shared" si="54"/>
        <v>0</v>
      </c>
      <c r="Z380" s="66">
        <f t="shared" si="51"/>
        <v>0</v>
      </c>
      <c r="AA380" s="57"/>
      <c r="AB380" s="14"/>
      <c r="AC380" s="14"/>
      <c r="AD380" s="14"/>
      <c r="AE380" s="14"/>
      <c r="AF380" s="14"/>
      <c r="AG380" s="10"/>
    </row>
    <row r="381" spans="6:33" ht="17" thickBot="1" x14ac:dyDescent="0.25">
      <c r="F381" s="155"/>
      <c r="G381" s="155"/>
      <c r="H381" s="155"/>
      <c r="I381" s="155"/>
      <c r="J381" s="155"/>
      <c r="K381" s="8"/>
      <c r="M381" s="41">
        <f t="shared" si="45"/>
        <v>0</v>
      </c>
      <c r="N381" s="33"/>
      <c r="O381" s="41">
        <f t="shared" si="52"/>
        <v>0</v>
      </c>
      <c r="P381" s="8"/>
      <c r="R381" s="41">
        <f t="shared" si="46"/>
        <v>0</v>
      </c>
      <c r="S381" s="33"/>
      <c r="T381" s="41">
        <f t="shared" si="53"/>
        <v>0</v>
      </c>
      <c r="U381" s="8"/>
      <c r="W381" s="41">
        <f t="shared" si="47"/>
        <v>0</v>
      </c>
      <c r="X381" s="33"/>
      <c r="Y381" s="41">
        <f t="shared" si="54"/>
        <v>0</v>
      </c>
      <c r="Z381" s="66">
        <f t="shared" si="51"/>
        <v>0</v>
      </c>
      <c r="AA381" s="57"/>
      <c r="AB381" s="14"/>
      <c r="AC381" s="14"/>
      <c r="AD381" s="14"/>
      <c r="AE381" s="14"/>
      <c r="AF381" s="14"/>
      <c r="AG381" s="10"/>
    </row>
    <row r="382" spans="6:33" ht="17" thickBot="1" x14ac:dyDescent="0.25">
      <c r="F382" s="155"/>
      <c r="G382" s="155"/>
      <c r="H382" s="155"/>
      <c r="I382" s="155"/>
      <c r="J382" s="155"/>
      <c r="K382" s="8"/>
      <c r="M382" s="41">
        <f t="shared" si="45"/>
        <v>0</v>
      </c>
      <c r="N382" s="33"/>
      <c r="O382" s="41">
        <f t="shared" si="52"/>
        <v>0</v>
      </c>
      <c r="P382" s="8"/>
      <c r="R382" s="41">
        <f t="shared" si="46"/>
        <v>0</v>
      </c>
      <c r="S382" s="33"/>
      <c r="T382" s="41">
        <f t="shared" si="53"/>
        <v>0</v>
      </c>
      <c r="U382" s="8"/>
      <c r="W382" s="41">
        <f t="shared" si="47"/>
        <v>0</v>
      </c>
      <c r="X382" s="33"/>
      <c r="Y382" s="41">
        <f t="shared" si="54"/>
        <v>0</v>
      </c>
      <c r="Z382" s="66">
        <f t="shared" si="51"/>
        <v>0</v>
      </c>
      <c r="AA382" s="57"/>
      <c r="AB382" s="14"/>
      <c r="AC382" s="14"/>
      <c r="AD382" s="14"/>
      <c r="AE382" s="14"/>
      <c r="AF382" s="14"/>
      <c r="AG382" s="10"/>
    </row>
    <row r="383" spans="6:33" ht="17" thickBot="1" x14ac:dyDescent="0.25">
      <c r="F383" s="155"/>
      <c r="G383" s="155"/>
      <c r="H383" s="155"/>
      <c r="I383" s="155"/>
      <c r="J383" s="155"/>
      <c r="K383" s="8"/>
      <c r="M383" s="41">
        <f t="shared" ref="M383:M446" si="55">IF(L383="Kein Risiko",0)+IF(L383="Gering",1)+IF(L383="Mittel",2)+IF(L383= "Hoch",3)+IF(L383="Extrem",4)</f>
        <v>0</v>
      </c>
      <c r="N383" s="33"/>
      <c r="O383" s="41">
        <f t="shared" si="52"/>
        <v>0</v>
      </c>
      <c r="P383" s="8"/>
      <c r="R383" s="41">
        <f t="shared" ref="R383:R446" si="56">IF(Q383="Kein Risiko",0)+IF(Q383="Gering",1)+IF(Q383="Mittel",2)+IF(Q383= "Hoch",3)+IF(Q383="Extrem",4)</f>
        <v>0</v>
      </c>
      <c r="S383" s="33"/>
      <c r="T383" s="41">
        <f t="shared" si="53"/>
        <v>0</v>
      </c>
      <c r="U383" s="8"/>
      <c r="W383" s="41">
        <f t="shared" ref="W383:W446" si="57">IF(V383="Kein Risiko",0)+IF(V383="Gering",1)+IF(V383="Mittel",2)+IF(V383= "Hoch",3)+IF(V383="Extrem",4)</f>
        <v>0</v>
      </c>
      <c r="X383" s="33"/>
      <c r="Y383" s="41">
        <f t="shared" si="54"/>
        <v>0</v>
      </c>
      <c r="Z383" s="66">
        <f t="shared" si="51"/>
        <v>0</v>
      </c>
      <c r="AA383" s="57"/>
      <c r="AB383" s="14"/>
      <c r="AC383" s="14"/>
      <c r="AD383" s="14"/>
      <c r="AE383" s="14"/>
      <c r="AF383" s="14"/>
      <c r="AG383" s="10"/>
    </row>
    <row r="384" spans="6:33" ht="17" thickBot="1" x14ac:dyDescent="0.25">
      <c r="F384" s="155"/>
      <c r="G384" s="155"/>
      <c r="H384" s="155"/>
      <c r="I384" s="155"/>
      <c r="J384" s="155"/>
      <c r="K384" s="8"/>
      <c r="M384" s="41">
        <f t="shared" si="55"/>
        <v>0</v>
      </c>
      <c r="N384" s="33"/>
      <c r="O384" s="41">
        <f t="shared" ref="O384:O447" si="58">IF(N384="Kein Risiko",0)+IF(N384="Gering",1)+IF(N384="Mittel",2)+IF(N384= "Hoch",3)+IF(N384="Extrem",4)</f>
        <v>0</v>
      </c>
      <c r="P384" s="8"/>
      <c r="R384" s="41">
        <f t="shared" si="56"/>
        <v>0</v>
      </c>
      <c r="S384" s="33"/>
      <c r="T384" s="41">
        <f t="shared" si="53"/>
        <v>0</v>
      </c>
      <c r="U384" s="8"/>
      <c r="W384" s="41">
        <f t="shared" si="57"/>
        <v>0</v>
      </c>
      <c r="X384" s="33"/>
      <c r="Y384" s="41">
        <f t="shared" si="54"/>
        <v>0</v>
      </c>
      <c r="Z384" s="66">
        <f t="shared" si="51"/>
        <v>0</v>
      </c>
      <c r="AA384" s="57"/>
      <c r="AB384" s="14"/>
      <c r="AC384" s="14"/>
      <c r="AD384" s="14"/>
      <c r="AE384" s="14"/>
      <c r="AF384" s="14"/>
      <c r="AG384" s="10"/>
    </row>
    <row r="385" spans="6:33" ht="17" thickBot="1" x14ac:dyDescent="0.25">
      <c r="F385" s="155"/>
      <c r="G385" s="155"/>
      <c r="H385" s="155"/>
      <c r="I385" s="155"/>
      <c r="J385" s="155"/>
      <c r="K385" s="8"/>
      <c r="M385" s="41">
        <f t="shared" si="55"/>
        <v>0</v>
      </c>
      <c r="N385" s="33"/>
      <c r="O385" s="41">
        <f t="shared" si="58"/>
        <v>0</v>
      </c>
      <c r="P385" s="8"/>
      <c r="R385" s="41">
        <f t="shared" si="56"/>
        <v>0</v>
      </c>
      <c r="S385" s="33"/>
      <c r="T385" s="41">
        <f t="shared" si="53"/>
        <v>0</v>
      </c>
      <c r="U385" s="8"/>
      <c r="W385" s="41">
        <f t="shared" si="57"/>
        <v>0</v>
      </c>
      <c r="X385" s="33"/>
      <c r="Y385" s="41">
        <f t="shared" si="54"/>
        <v>0</v>
      </c>
      <c r="Z385" s="66">
        <f t="shared" si="51"/>
        <v>0</v>
      </c>
      <c r="AA385" s="57"/>
      <c r="AB385" s="14"/>
      <c r="AC385" s="14"/>
      <c r="AD385" s="14"/>
      <c r="AE385" s="14"/>
      <c r="AF385" s="14"/>
      <c r="AG385" s="10"/>
    </row>
    <row r="386" spans="6:33" ht="17" thickBot="1" x14ac:dyDescent="0.25">
      <c r="F386" s="155"/>
      <c r="G386" s="155"/>
      <c r="H386" s="155"/>
      <c r="I386" s="155"/>
      <c r="J386" s="155"/>
      <c r="K386" s="8"/>
      <c r="M386" s="41">
        <f t="shared" si="55"/>
        <v>0</v>
      </c>
      <c r="N386" s="33"/>
      <c r="O386" s="41">
        <f t="shared" si="58"/>
        <v>0</v>
      </c>
      <c r="P386" s="8"/>
      <c r="R386" s="41">
        <f t="shared" si="56"/>
        <v>0</v>
      </c>
      <c r="S386" s="33"/>
      <c r="T386" s="41">
        <f t="shared" si="53"/>
        <v>0</v>
      </c>
      <c r="U386" s="8"/>
      <c r="W386" s="41">
        <f t="shared" si="57"/>
        <v>0</v>
      </c>
      <c r="X386" s="33"/>
      <c r="Y386" s="41">
        <f t="shared" si="54"/>
        <v>0</v>
      </c>
      <c r="Z386" s="66">
        <f t="shared" si="51"/>
        <v>0</v>
      </c>
      <c r="AA386" s="57"/>
      <c r="AB386" s="14"/>
      <c r="AC386" s="14"/>
      <c r="AD386" s="14"/>
      <c r="AE386" s="14"/>
      <c r="AF386" s="14"/>
      <c r="AG386" s="10"/>
    </row>
    <row r="387" spans="6:33" ht="17" thickBot="1" x14ac:dyDescent="0.25">
      <c r="F387" s="155"/>
      <c r="G387" s="155"/>
      <c r="H387" s="155"/>
      <c r="I387" s="155"/>
      <c r="J387" s="155"/>
      <c r="K387" s="8"/>
      <c r="M387" s="41">
        <f t="shared" si="55"/>
        <v>0</v>
      </c>
      <c r="N387" s="33"/>
      <c r="O387" s="41">
        <f t="shared" si="58"/>
        <v>0</v>
      </c>
      <c r="P387" s="8"/>
      <c r="R387" s="41">
        <f t="shared" si="56"/>
        <v>0</v>
      </c>
      <c r="S387" s="33"/>
      <c r="T387" s="41">
        <f t="shared" si="53"/>
        <v>0</v>
      </c>
      <c r="U387" s="8"/>
      <c r="W387" s="41">
        <f t="shared" si="57"/>
        <v>0</v>
      </c>
      <c r="X387" s="33"/>
      <c r="Y387" s="41">
        <f t="shared" si="54"/>
        <v>0</v>
      </c>
      <c r="Z387" s="66">
        <f t="shared" ref="Z387:Z450" si="59">(M387*N387*3)+(R387*S387*2)+(W387*X387)</f>
        <v>0</v>
      </c>
      <c r="AA387" s="57"/>
      <c r="AB387" s="14"/>
      <c r="AC387" s="14"/>
      <c r="AD387" s="14"/>
      <c r="AE387" s="14"/>
      <c r="AF387" s="14"/>
      <c r="AG387" s="10"/>
    </row>
    <row r="388" spans="6:33" ht="17" thickBot="1" x14ac:dyDescent="0.25">
      <c r="F388" s="155"/>
      <c r="G388" s="155"/>
      <c r="H388" s="155"/>
      <c r="I388" s="155"/>
      <c r="J388" s="155"/>
      <c r="K388" s="8"/>
      <c r="M388" s="41">
        <f t="shared" si="55"/>
        <v>0</v>
      </c>
      <c r="N388" s="33"/>
      <c r="O388" s="41">
        <f t="shared" si="58"/>
        <v>0</v>
      </c>
      <c r="P388" s="8"/>
      <c r="R388" s="41">
        <f t="shared" si="56"/>
        <v>0</v>
      </c>
      <c r="S388" s="33"/>
      <c r="T388" s="41">
        <f t="shared" si="53"/>
        <v>0</v>
      </c>
      <c r="U388" s="8"/>
      <c r="W388" s="41">
        <f t="shared" si="57"/>
        <v>0</v>
      </c>
      <c r="X388" s="33"/>
      <c r="Y388" s="41">
        <f t="shared" si="54"/>
        <v>0</v>
      </c>
      <c r="Z388" s="66">
        <f t="shared" si="59"/>
        <v>0</v>
      </c>
      <c r="AA388" s="57"/>
      <c r="AB388" s="14"/>
      <c r="AC388" s="14"/>
      <c r="AD388" s="14"/>
      <c r="AE388" s="14"/>
      <c r="AF388" s="14"/>
      <c r="AG388" s="10"/>
    </row>
    <row r="389" spans="6:33" ht="17" thickBot="1" x14ac:dyDescent="0.25">
      <c r="F389" s="155"/>
      <c r="G389" s="155"/>
      <c r="H389" s="155"/>
      <c r="I389" s="155"/>
      <c r="J389" s="155"/>
      <c r="K389" s="8"/>
      <c r="M389" s="41">
        <f t="shared" si="55"/>
        <v>0</v>
      </c>
      <c r="N389" s="33"/>
      <c r="O389" s="41">
        <f t="shared" si="58"/>
        <v>0</v>
      </c>
      <c r="P389" s="8"/>
      <c r="R389" s="41">
        <f t="shared" si="56"/>
        <v>0</v>
      </c>
      <c r="S389" s="33"/>
      <c r="T389" s="41">
        <f t="shared" si="53"/>
        <v>0</v>
      </c>
      <c r="U389" s="8"/>
      <c r="W389" s="41">
        <f t="shared" si="57"/>
        <v>0</v>
      </c>
      <c r="X389" s="33"/>
      <c r="Y389" s="41">
        <f t="shared" si="54"/>
        <v>0</v>
      </c>
      <c r="Z389" s="66">
        <f t="shared" si="59"/>
        <v>0</v>
      </c>
      <c r="AA389" s="57"/>
      <c r="AB389" s="14"/>
      <c r="AC389" s="14"/>
      <c r="AD389" s="14"/>
      <c r="AE389" s="14"/>
      <c r="AF389" s="14"/>
      <c r="AG389" s="10"/>
    </row>
    <row r="390" spans="6:33" ht="17" thickBot="1" x14ac:dyDescent="0.25">
      <c r="F390" s="155"/>
      <c r="G390" s="155"/>
      <c r="H390" s="155"/>
      <c r="I390" s="155"/>
      <c r="J390" s="155"/>
      <c r="K390" s="8"/>
      <c r="M390" s="41">
        <f t="shared" si="55"/>
        <v>0</v>
      </c>
      <c r="N390" s="33"/>
      <c r="O390" s="41">
        <f t="shared" si="58"/>
        <v>0</v>
      </c>
      <c r="P390" s="8"/>
      <c r="R390" s="41">
        <f t="shared" si="56"/>
        <v>0</v>
      </c>
      <c r="S390" s="33"/>
      <c r="T390" s="41">
        <f t="shared" si="53"/>
        <v>0</v>
      </c>
      <c r="U390" s="8"/>
      <c r="W390" s="41">
        <f t="shared" si="57"/>
        <v>0</v>
      </c>
      <c r="X390" s="33"/>
      <c r="Y390" s="41">
        <f t="shared" si="54"/>
        <v>0</v>
      </c>
      <c r="Z390" s="66">
        <f t="shared" si="59"/>
        <v>0</v>
      </c>
      <c r="AA390" s="57"/>
      <c r="AB390" s="14"/>
      <c r="AC390" s="14"/>
      <c r="AD390" s="14"/>
      <c r="AE390" s="14"/>
      <c r="AF390" s="14"/>
      <c r="AG390" s="10"/>
    </row>
    <row r="391" spans="6:33" ht="17" thickBot="1" x14ac:dyDescent="0.25">
      <c r="F391" s="155"/>
      <c r="G391" s="155"/>
      <c r="H391" s="155"/>
      <c r="I391" s="155"/>
      <c r="J391" s="155"/>
      <c r="K391" s="8"/>
      <c r="M391" s="41">
        <f t="shared" si="55"/>
        <v>0</v>
      </c>
      <c r="N391" s="33"/>
      <c r="O391" s="41">
        <f t="shared" si="58"/>
        <v>0</v>
      </c>
      <c r="P391" s="8"/>
      <c r="R391" s="41">
        <f t="shared" si="56"/>
        <v>0</v>
      </c>
      <c r="S391" s="33"/>
      <c r="T391" s="41">
        <f t="shared" si="53"/>
        <v>0</v>
      </c>
      <c r="U391" s="8"/>
      <c r="W391" s="41">
        <f t="shared" si="57"/>
        <v>0</v>
      </c>
      <c r="X391" s="33"/>
      <c r="Y391" s="41">
        <f t="shared" si="54"/>
        <v>0</v>
      </c>
      <c r="Z391" s="66">
        <f t="shared" si="59"/>
        <v>0</v>
      </c>
      <c r="AA391" s="57"/>
      <c r="AB391" s="14"/>
      <c r="AC391" s="14"/>
      <c r="AD391" s="14"/>
      <c r="AE391" s="14"/>
      <c r="AF391" s="14"/>
      <c r="AG391" s="10"/>
    </row>
    <row r="392" spans="6:33" ht="17" thickBot="1" x14ac:dyDescent="0.25">
      <c r="F392" s="155"/>
      <c r="G392" s="155"/>
      <c r="H392" s="155"/>
      <c r="I392" s="155"/>
      <c r="J392" s="155"/>
      <c r="K392" s="8"/>
      <c r="M392" s="41">
        <f t="shared" si="55"/>
        <v>0</v>
      </c>
      <c r="N392" s="33"/>
      <c r="O392" s="41">
        <f t="shared" si="58"/>
        <v>0</v>
      </c>
      <c r="P392" s="8"/>
      <c r="R392" s="41">
        <f t="shared" si="56"/>
        <v>0</v>
      </c>
      <c r="S392" s="33"/>
      <c r="T392" s="41">
        <f t="shared" si="53"/>
        <v>0</v>
      </c>
      <c r="U392" s="8"/>
      <c r="W392" s="41">
        <f t="shared" si="57"/>
        <v>0</v>
      </c>
      <c r="X392" s="33"/>
      <c r="Y392" s="41">
        <f t="shared" si="54"/>
        <v>0</v>
      </c>
      <c r="Z392" s="66">
        <f t="shared" si="59"/>
        <v>0</v>
      </c>
      <c r="AA392" s="57"/>
      <c r="AB392" s="14"/>
      <c r="AC392" s="14"/>
      <c r="AD392" s="14"/>
      <c r="AE392" s="14"/>
      <c r="AF392" s="14"/>
      <c r="AG392" s="10"/>
    </row>
    <row r="393" spans="6:33" ht="17" thickBot="1" x14ac:dyDescent="0.25">
      <c r="F393" s="155"/>
      <c r="G393" s="155"/>
      <c r="H393" s="155"/>
      <c r="I393" s="155"/>
      <c r="J393" s="155"/>
      <c r="K393" s="8"/>
      <c r="M393" s="41">
        <f t="shared" si="55"/>
        <v>0</v>
      </c>
      <c r="N393" s="33"/>
      <c r="O393" s="41">
        <f t="shared" si="58"/>
        <v>0</v>
      </c>
      <c r="P393" s="8"/>
      <c r="R393" s="41">
        <f t="shared" si="56"/>
        <v>0</v>
      </c>
      <c r="S393" s="33"/>
      <c r="T393" s="41">
        <f t="shared" ref="T393:T456" si="60">IF(S393="Kein Risiko",0)+IF(S393="Gering",1)+IF(S393="Mittel",2)+IF(S393= "Hoch",3)+IF(S393="Extrem",4)</f>
        <v>0</v>
      </c>
      <c r="U393" s="8"/>
      <c r="W393" s="41">
        <f t="shared" si="57"/>
        <v>0</v>
      </c>
      <c r="X393" s="33"/>
      <c r="Y393" s="41">
        <f t="shared" ref="Y393:Y456" si="61">IF(X393="Kein Risiko",0)+IF(X393="Gering",1)+IF(X393="Mittel",2)+IF(X393= "Hoch",3)+IF(X393="Extrem",4)</f>
        <v>0</v>
      </c>
      <c r="Z393" s="66">
        <f t="shared" si="59"/>
        <v>0</v>
      </c>
      <c r="AA393" s="57"/>
      <c r="AB393" s="14"/>
      <c r="AC393" s="14"/>
      <c r="AD393" s="14"/>
      <c r="AE393" s="14"/>
      <c r="AF393" s="14"/>
      <c r="AG393" s="10"/>
    </row>
    <row r="394" spans="6:33" ht="17" thickBot="1" x14ac:dyDescent="0.25">
      <c r="F394" s="155"/>
      <c r="G394" s="155"/>
      <c r="H394" s="155"/>
      <c r="I394" s="155"/>
      <c r="J394" s="155"/>
      <c r="K394" s="8"/>
      <c r="M394" s="41">
        <f t="shared" si="55"/>
        <v>0</v>
      </c>
      <c r="N394" s="33"/>
      <c r="O394" s="41">
        <f t="shared" si="58"/>
        <v>0</v>
      </c>
      <c r="P394" s="8"/>
      <c r="R394" s="41">
        <f t="shared" si="56"/>
        <v>0</v>
      </c>
      <c r="S394" s="33"/>
      <c r="T394" s="41">
        <f t="shared" si="60"/>
        <v>0</v>
      </c>
      <c r="U394" s="8"/>
      <c r="W394" s="41">
        <f t="shared" si="57"/>
        <v>0</v>
      </c>
      <c r="X394" s="33"/>
      <c r="Y394" s="41">
        <f t="shared" si="61"/>
        <v>0</v>
      </c>
      <c r="Z394" s="66">
        <f t="shared" si="59"/>
        <v>0</v>
      </c>
      <c r="AA394" s="57"/>
      <c r="AB394" s="14"/>
      <c r="AC394" s="14"/>
      <c r="AD394" s="14"/>
      <c r="AE394" s="14"/>
      <c r="AF394" s="14"/>
      <c r="AG394" s="10"/>
    </row>
    <row r="395" spans="6:33" ht="17" thickBot="1" x14ac:dyDescent="0.25">
      <c r="F395" s="155"/>
      <c r="G395" s="155"/>
      <c r="H395" s="155"/>
      <c r="I395" s="155"/>
      <c r="J395" s="155"/>
      <c r="K395" s="8"/>
      <c r="M395" s="41">
        <f t="shared" si="55"/>
        <v>0</v>
      </c>
      <c r="N395" s="33"/>
      <c r="O395" s="41">
        <f t="shared" si="58"/>
        <v>0</v>
      </c>
      <c r="P395" s="8"/>
      <c r="R395" s="41">
        <f t="shared" si="56"/>
        <v>0</v>
      </c>
      <c r="S395" s="33"/>
      <c r="T395" s="41">
        <f t="shared" si="60"/>
        <v>0</v>
      </c>
      <c r="U395" s="8"/>
      <c r="W395" s="41">
        <f t="shared" si="57"/>
        <v>0</v>
      </c>
      <c r="X395" s="33"/>
      <c r="Y395" s="41">
        <f t="shared" si="61"/>
        <v>0</v>
      </c>
      <c r="Z395" s="66">
        <f t="shared" si="59"/>
        <v>0</v>
      </c>
      <c r="AA395" s="57"/>
      <c r="AB395" s="14"/>
      <c r="AC395" s="14"/>
      <c r="AD395" s="14"/>
      <c r="AE395" s="14"/>
      <c r="AF395" s="14"/>
      <c r="AG395" s="10"/>
    </row>
    <row r="396" spans="6:33" ht="17" thickBot="1" x14ac:dyDescent="0.25">
      <c r="F396" s="155"/>
      <c r="G396" s="155"/>
      <c r="H396" s="155"/>
      <c r="I396" s="155"/>
      <c r="J396" s="155"/>
      <c r="K396" s="8"/>
      <c r="M396" s="41">
        <f t="shared" si="55"/>
        <v>0</v>
      </c>
      <c r="N396" s="33"/>
      <c r="O396" s="41">
        <f t="shared" si="58"/>
        <v>0</v>
      </c>
      <c r="P396" s="8"/>
      <c r="R396" s="41">
        <f t="shared" si="56"/>
        <v>0</v>
      </c>
      <c r="S396" s="33"/>
      <c r="T396" s="41">
        <f t="shared" si="60"/>
        <v>0</v>
      </c>
      <c r="U396" s="8"/>
      <c r="W396" s="41">
        <f t="shared" si="57"/>
        <v>0</v>
      </c>
      <c r="X396" s="33"/>
      <c r="Y396" s="41">
        <f t="shared" si="61"/>
        <v>0</v>
      </c>
      <c r="Z396" s="66">
        <f t="shared" si="59"/>
        <v>0</v>
      </c>
      <c r="AA396" s="57"/>
      <c r="AB396" s="14"/>
      <c r="AC396" s="14"/>
      <c r="AD396" s="14"/>
      <c r="AE396" s="14"/>
      <c r="AF396" s="14"/>
      <c r="AG396" s="10"/>
    </row>
    <row r="397" spans="6:33" ht="17" thickBot="1" x14ac:dyDescent="0.25">
      <c r="F397" s="155"/>
      <c r="G397" s="155"/>
      <c r="H397" s="155"/>
      <c r="I397" s="155"/>
      <c r="J397" s="155"/>
      <c r="K397" s="8"/>
      <c r="M397" s="41">
        <f t="shared" si="55"/>
        <v>0</v>
      </c>
      <c r="N397" s="33"/>
      <c r="O397" s="41">
        <f t="shared" si="58"/>
        <v>0</v>
      </c>
      <c r="P397" s="8"/>
      <c r="R397" s="41">
        <f t="shared" si="56"/>
        <v>0</v>
      </c>
      <c r="S397" s="33"/>
      <c r="T397" s="41">
        <f t="shared" si="60"/>
        <v>0</v>
      </c>
      <c r="U397" s="8"/>
      <c r="W397" s="41">
        <f t="shared" si="57"/>
        <v>0</v>
      </c>
      <c r="X397" s="33"/>
      <c r="Y397" s="41">
        <f t="shared" si="61"/>
        <v>0</v>
      </c>
      <c r="Z397" s="66">
        <f t="shared" si="59"/>
        <v>0</v>
      </c>
      <c r="AA397" s="57"/>
      <c r="AB397" s="14"/>
      <c r="AC397" s="14"/>
      <c r="AD397" s="14"/>
      <c r="AE397" s="14"/>
      <c r="AF397" s="14"/>
      <c r="AG397" s="10"/>
    </row>
    <row r="398" spans="6:33" ht="17" thickBot="1" x14ac:dyDescent="0.25">
      <c r="F398" s="155"/>
      <c r="G398" s="155"/>
      <c r="H398" s="155"/>
      <c r="I398" s="155"/>
      <c r="J398" s="155"/>
      <c r="K398" s="8"/>
      <c r="M398" s="41">
        <f t="shared" si="55"/>
        <v>0</v>
      </c>
      <c r="N398" s="33"/>
      <c r="O398" s="41">
        <f t="shared" si="58"/>
        <v>0</v>
      </c>
      <c r="P398" s="8"/>
      <c r="R398" s="41">
        <f t="shared" si="56"/>
        <v>0</v>
      </c>
      <c r="S398" s="33"/>
      <c r="T398" s="41">
        <f t="shared" si="60"/>
        <v>0</v>
      </c>
      <c r="U398" s="8"/>
      <c r="W398" s="41">
        <f t="shared" si="57"/>
        <v>0</v>
      </c>
      <c r="X398" s="33"/>
      <c r="Y398" s="41">
        <f t="shared" si="61"/>
        <v>0</v>
      </c>
      <c r="Z398" s="66">
        <f t="shared" si="59"/>
        <v>0</v>
      </c>
      <c r="AA398" s="57"/>
      <c r="AB398" s="14"/>
      <c r="AC398" s="14"/>
      <c r="AD398" s="14"/>
      <c r="AE398" s="14"/>
      <c r="AF398" s="14"/>
      <c r="AG398" s="10"/>
    </row>
    <row r="399" spans="6:33" ht="17" thickBot="1" x14ac:dyDescent="0.25">
      <c r="F399" s="155"/>
      <c r="G399" s="155"/>
      <c r="H399" s="155"/>
      <c r="I399" s="155"/>
      <c r="J399" s="155"/>
      <c r="K399" s="8"/>
      <c r="M399" s="41">
        <f t="shared" si="55"/>
        <v>0</v>
      </c>
      <c r="N399" s="33"/>
      <c r="O399" s="41">
        <f t="shared" si="58"/>
        <v>0</v>
      </c>
      <c r="P399" s="8"/>
      <c r="R399" s="41">
        <f t="shared" si="56"/>
        <v>0</v>
      </c>
      <c r="S399" s="33"/>
      <c r="T399" s="41">
        <f t="shared" si="60"/>
        <v>0</v>
      </c>
      <c r="U399" s="8"/>
      <c r="W399" s="41">
        <f t="shared" si="57"/>
        <v>0</v>
      </c>
      <c r="X399" s="33"/>
      <c r="Y399" s="41">
        <f t="shared" si="61"/>
        <v>0</v>
      </c>
      <c r="Z399" s="66">
        <f t="shared" si="59"/>
        <v>0</v>
      </c>
      <c r="AA399" s="57"/>
      <c r="AB399" s="14"/>
      <c r="AC399" s="14"/>
      <c r="AD399" s="14"/>
      <c r="AE399" s="14"/>
      <c r="AF399" s="14"/>
      <c r="AG399" s="10"/>
    </row>
    <row r="400" spans="6:33" ht="17" thickBot="1" x14ac:dyDescent="0.25">
      <c r="F400" s="155"/>
      <c r="G400" s="155"/>
      <c r="H400" s="155"/>
      <c r="I400" s="155"/>
      <c r="J400" s="155"/>
      <c r="K400" s="8"/>
      <c r="M400" s="41">
        <f t="shared" si="55"/>
        <v>0</v>
      </c>
      <c r="N400" s="33"/>
      <c r="O400" s="41">
        <f t="shared" si="58"/>
        <v>0</v>
      </c>
      <c r="P400" s="8"/>
      <c r="R400" s="41">
        <f t="shared" si="56"/>
        <v>0</v>
      </c>
      <c r="S400" s="33"/>
      <c r="T400" s="41">
        <f t="shared" si="60"/>
        <v>0</v>
      </c>
      <c r="U400" s="8"/>
      <c r="W400" s="41">
        <f t="shared" si="57"/>
        <v>0</v>
      </c>
      <c r="X400" s="33"/>
      <c r="Y400" s="41">
        <f t="shared" si="61"/>
        <v>0</v>
      </c>
      <c r="Z400" s="66">
        <f t="shared" si="59"/>
        <v>0</v>
      </c>
      <c r="AA400" s="57"/>
      <c r="AB400" s="14"/>
      <c r="AC400" s="14"/>
      <c r="AD400" s="14"/>
      <c r="AE400" s="14"/>
      <c r="AF400" s="14"/>
      <c r="AG400" s="10"/>
    </row>
    <row r="401" spans="6:33" ht="17" thickBot="1" x14ac:dyDescent="0.25">
      <c r="F401" s="155"/>
      <c r="G401" s="155"/>
      <c r="H401" s="155"/>
      <c r="I401" s="155"/>
      <c r="J401" s="155"/>
      <c r="K401" s="8"/>
      <c r="M401" s="41">
        <f t="shared" si="55"/>
        <v>0</v>
      </c>
      <c r="N401" s="33"/>
      <c r="O401" s="41">
        <f t="shared" si="58"/>
        <v>0</v>
      </c>
      <c r="P401" s="8"/>
      <c r="R401" s="41">
        <f t="shared" si="56"/>
        <v>0</v>
      </c>
      <c r="S401" s="33"/>
      <c r="T401" s="41">
        <f t="shared" si="60"/>
        <v>0</v>
      </c>
      <c r="U401" s="8"/>
      <c r="W401" s="41">
        <f t="shared" si="57"/>
        <v>0</v>
      </c>
      <c r="X401" s="33"/>
      <c r="Y401" s="41">
        <f t="shared" si="61"/>
        <v>0</v>
      </c>
      <c r="Z401" s="66">
        <f t="shared" si="59"/>
        <v>0</v>
      </c>
      <c r="AA401" s="57"/>
      <c r="AB401" s="14"/>
      <c r="AC401" s="14"/>
      <c r="AD401" s="14"/>
      <c r="AE401" s="14"/>
      <c r="AF401" s="14"/>
      <c r="AG401" s="10"/>
    </row>
    <row r="402" spans="6:33" ht="17" thickBot="1" x14ac:dyDescent="0.25">
      <c r="F402" s="155"/>
      <c r="G402" s="155"/>
      <c r="H402" s="155"/>
      <c r="I402" s="155"/>
      <c r="J402" s="155"/>
      <c r="K402" s="8"/>
      <c r="M402" s="41">
        <f t="shared" si="55"/>
        <v>0</v>
      </c>
      <c r="N402" s="33"/>
      <c r="O402" s="41">
        <f t="shared" si="58"/>
        <v>0</v>
      </c>
      <c r="P402" s="8"/>
      <c r="R402" s="41">
        <f t="shared" si="56"/>
        <v>0</v>
      </c>
      <c r="S402" s="33"/>
      <c r="T402" s="41">
        <f t="shared" si="60"/>
        <v>0</v>
      </c>
      <c r="U402" s="8"/>
      <c r="W402" s="41">
        <f t="shared" si="57"/>
        <v>0</v>
      </c>
      <c r="X402" s="33"/>
      <c r="Y402" s="41">
        <f t="shared" si="61"/>
        <v>0</v>
      </c>
      <c r="Z402" s="66">
        <f t="shared" si="59"/>
        <v>0</v>
      </c>
      <c r="AA402" s="57"/>
      <c r="AB402" s="14"/>
      <c r="AC402" s="14"/>
      <c r="AD402" s="14"/>
      <c r="AE402" s="14"/>
      <c r="AF402" s="14"/>
      <c r="AG402" s="10"/>
    </row>
    <row r="403" spans="6:33" ht="17" thickBot="1" x14ac:dyDescent="0.25">
      <c r="F403" s="155"/>
      <c r="G403" s="155"/>
      <c r="H403" s="155"/>
      <c r="I403" s="155"/>
      <c r="J403" s="155"/>
      <c r="K403" s="8"/>
      <c r="M403" s="41">
        <f t="shared" si="55"/>
        <v>0</v>
      </c>
      <c r="N403" s="33"/>
      <c r="O403" s="41">
        <f t="shared" si="58"/>
        <v>0</v>
      </c>
      <c r="P403" s="8"/>
      <c r="R403" s="41">
        <f t="shared" si="56"/>
        <v>0</v>
      </c>
      <c r="S403" s="33"/>
      <c r="T403" s="41">
        <f t="shared" si="60"/>
        <v>0</v>
      </c>
      <c r="U403" s="8"/>
      <c r="W403" s="41">
        <f t="shared" si="57"/>
        <v>0</v>
      </c>
      <c r="X403" s="33"/>
      <c r="Y403" s="41">
        <f t="shared" si="61"/>
        <v>0</v>
      </c>
      <c r="Z403" s="66">
        <f t="shared" si="59"/>
        <v>0</v>
      </c>
      <c r="AA403" s="57"/>
      <c r="AB403" s="14"/>
      <c r="AC403" s="14"/>
      <c r="AD403" s="14"/>
      <c r="AE403" s="14"/>
      <c r="AF403" s="14"/>
      <c r="AG403" s="10"/>
    </row>
    <row r="404" spans="6:33" ht="17" thickBot="1" x14ac:dyDescent="0.25">
      <c r="F404" s="155"/>
      <c r="G404" s="155"/>
      <c r="H404" s="155"/>
      <c r="I404" s="155"/>
      <c r="J404" s="155"/>
      <c r="K404" s="8"/>
      <c r="M404" s="41">
        <f t="shared" si="55"/>
        <v>0</v>
      </c>
      <c r="N404" s="33"/>
      <c r="O404" s="41">
        <f t="shared" si="58"/>
        <v>0</v>
      </c>
      <c r="P404" s="8"/>
      <c r="R404" s="41">
        <f t="shared" si="56"/>
        <v>0</v>
      </c>
      <c r="S404" s="33"/>
      <c r="T404" s="41">
        <f t="shared" si="60"/>
        <v>0</v>
      </c>
      <c r="U404" s="8"/>
      <c r="W404" s="41">
        <f t="shared" si="57"/>
        <v>0</v>
      </c>
      <c r="X404" s="33"/>
      <c r="Y404" s="41">
        <f t="shared" si="61"/>
        <v>0</v>
      </c>
      <c r="Z404" s="66">
        <f t="shared" si="59"/>
        <v>0</v>
      </c>
      <c r="AA404" s="57"/>
      <c r="AB404" s="14"/>
      <c r="AC404" s="14"/>
      <c r="AD404" s="14"/>
      <c r="AE404" s="14"/>
      <c r="AF404" s="14"/>
      <c r="AG404" s="10"/>
    </row>
    <row r="405" spans="6:33" ht="17" thickBot="1" x14ac:dyDescent="0.25">
      <c r="F405" s="155"/>
      <c r="G405" s="155"/>
      <c r="H405" s="155"/>
      <c r="I405" s="155"/>
      <c r="J405" s="155"/>
      <c r="K405" s="8"/>
      <c r="M405" s="41">
        <f t="shared" si="55"/>
        <v>0</v>
      </c>
      <c r="N405" s="33"/>
      <c r="O405" s="41">
        <f t="shared" si="58"/>
        <v>0</v>
      </c>
      <c r="P405" s="8"/>
      <c r="R405" s="41">
        <f t="shared" si="56"/>
        <v>0</v>
      </c>
      <c r="S405" s="33"/>
      <c r="T405" s="41">
        <f t="shared" si="60"/>
        <v>0</v>
      </c>
      <c r="U405" s="8"/>
      <c r="W405" s="41">
        <f t="shared" si="57"/>
        <v>0</v>
      </c>
      <c r="X405" s="33"/>
      <c r="Y405" s="41">
        <f t="shared" si="61"/>
        <v>0</v>
      </c>
      <c r="Z405" s="66">
        <f t="shared" si="59"/>
        <v>0</v>
      </c>
      <c r="AA405" s="57"/>
      <c r="AB405" s="14"/>
      <c r="AC405" s="14"/>
      <c r="AD405" s="14"/>
      <c r="AE405" s="14"/>
      <c r="AF405" s="14"/>
      <c r="AG405" s="10"/>
    </row>
    <row r="406" spans="6:33" ht="17" thickBot="1" x14ac:dyDescent="0.25">
      <c r="F406" s="155"/>
      <c r="G406" s="155"/>
      <c r="H406" s="155"/>
      <c r="I406" s="155"/>
      <c r="J406" s="155"/>
      <c r="K406" s="8"/>
      <c r="M406" s="41">
        <f t="shared" si="55"/>
        <v>0</v>
      </c>
      <c r="N406" s="33"/>
      <c r="O406" s="41">
        <f t="shared" si="58"/>
        <v>0</v>
      </c>
      <c r="P406" s="8"/>
      <c r="R406" s="41">
        <f t="shared" si="56"/>
        <v>0</v>
      </c>
      <c r="S406" s="33"/>
      <c r="T406" s="41">
        <f t="shared" si="60"/>
        <v>0</v>
      </c>
      <c r="U406" s="8"/>
      <c r="W406" s="41">
        <f t="shared" si="57"/>
        <v>0</v>
      </c>
      <c r="X406" s="33"/>
      <c r="Y406" s="41">
        <f t="shared" si="61"/>
        <v>0</v>
      </c>
      <c r="Z406" s="66">
        <f t="shared" si="59"/>
        <v>0</v>
      </c>
      <c r="AA406" s="57"/>
      <c r="AB406" s="14"/>
      <c r="AC406" s="14"/>
      <c r="AD406" s="14"/>
      <c r="AE406" s="14"/>
      <c r="AF406" s="14"/>
      <c r="AG406" s="10"/>
    </row>
    <row r="407" spans="6:33" ht="17" thickBot="1" x14ac:dyDescent="0.25">
      <c r="F407" s="155"/>
      <c r="G407" s="155"/>
      <c r="H407" s="155"/>
      <c r="I407" s="155"/>
      <c r="J407" s="155"/>
      <c r="K407" s="8"/>
      <c r="M407" s="41">
        <f t="shared" si="55"/>
        <v>0</v>
      </c>
      <c r="N407" s="33"/>
      <c r="O407" s="41">
        <f t="shared" si="58"/>
        <v>0</v>
      </c>
      <c r="P407" s="8"/>
      <c r="R407" s="41">
        <f t="shared" si="56"/>
        <v>0</v>
      </c>
      <c r="S407" s="33"/>
      <c r="T407" s="41">
        <f t="shared" si="60"/>
        <v>0</v>
      </c>
      <c r="U407" s="8"/>
      <c r="W407" s="41">
        <f t="shared" si="57"/>
        <v>0</v>
      </c>
      <c r="X407" s="33"/>
      <c r="Y407" s="41">
        <f t="shared" si="61"/>
        <v>0</v>
      </c>
      <c r="Z407" s="66">
        <f t="shared" si="59"/>
        <v>0</v>
      </c>
      <c r="AA407" s="57"/>
      <c r="AB407" s="14"/>
      <c r="AC407" s="14"/>
      <c r="AD407" s="14"/>
      <c r="AE407" s="14"/>
      <c r="AF407" s="14"/>
      <c r="AG407" s="10"/>
    </row>
    <row r="408" spans="6:33" ht="17" thickBot="1" x14ac:dyDescent="0.25">
      <c r="F408" s="155"/>
      <c r="G408" s="155"/>
      <c r="H408" s="155"/>
      <c r="I408" s="155"/>
      <c r="J408" s="155"/>
      <c r="K408" s="8"/>
      <c r="M408" s="41">
        <f t="shared" si="55"/>
        <v>0</v>
      </c>
      <c r="N408" s="33"/>
      <c r="O408" s="41">
        <f t="shared" si="58"/>
        <v>0</v>
      </c>
      <c r="P408" s="8"/>
      <c r="R408" s="41">
        <f t="shared" si="56"/>
        <v>0</v>
      </c>
      <c r="S408" s="33"/>
      <c r="T408" s="41">
        <f t="shared" si="60"/>
        <v>0</v>
      </c>
      <c r="U408" s="8"/>
      <c r="W408" s="41">
        <f t="shared" si="57"/>
        <v>0</v>
      </c>
      <c r="X408" s="33"/>
      <c r="Y408" s="41">
        <f t="shared" si="61"/>
        <v>0</v>
      </c>
      <c r="Z408" s="66">
        <f t="shared" si="59"/>
        <v>0</v>
      </c>
      <c r="AA408" s="57"/>
      <c r="AB408" s="14"/>
      <c r="AC408" s="14"/>
      <c r="AD408" s="14"/>
      <c r="AE408" s="14"/>
      <c r="AF408" s="14"/>
      <c r="AG408" s="10"/>
    </row>
    <row r="409" spans="6:33" ht="17" thickBot="1" x14ac:dyDescent="0.25">
      <c r="F409" s="155"/>
      <c r="G409" s="155"/>
      <c r="H409" s="155"/>
      <c r="I409" s="155"/>
      <c r="J409" s="155"/>
      <c r="K409" s="8"/>
      <c r="M409" s="41">
        <f t="shared" si="55"/>
        <v>0</v>
      </c>
      <c r="N409" s="33"/>
      <c r="O409" s="41">
        <f t="shared" si="58"/>
        <v>0</v>
      </c>
      <c r="P409" s="8"/>
      <c r="R409" s="41">
        <f t="shared" si="56"/>
        <v>0</v>
      </c>
      <c r="S409" s="33"/>
      <c r="T409" s="41">
        <f t="shared" si="60"/>
        <v>0</v>
      </c>
      <c r="U409" s="8"/>
      <c r="W409" s="41">
        <f t="shared" si="57"/>
        <v>0</v>
      </c>
      <c r="X409" s="33"/>
      <c r="Y409" s="41">
        <f t="shared" si="61"/>
        <v>0</v>
      </c>
      <c r="Z409" s="66">
        <f t="shared" si="59"/>
        <v>0</v>
      </c>
      <c r="AA409" s="57"/>
      <c r="AB409" s="14"/>
      <c r="AC409" s="14"/>
      <c r="AD409" s="14"/>
      <c r="AE409" s="14"/>
      <c r="AF409" s="14"/>
      <c r="AG409" s="10"/>
    </row>
    <row r="410" spans="6:33" ht="17" thickBot="1" x14ac:dyDescent="0.25">
      <c r="F410" s="155"/>
      <c r="G410" s="155"/>
      <c r="H410" s="155"/>
      <c r="I410" s="155"/>
      <c r="J410" s="155"/>
      <c r="K410" s="8"/>
      <c r="M410" s="41">
        <f t="shared" si="55"/>
        <v>0</v>
      </c>
      <c r="N410" s="33"/>
      <c r="O410" s="41">
        <f t="shared" si="58"/>
        <v>0</v>
      </c>
      <c r="P410" s="8"/>
      <c r="R410" s="41">
        <f t="shared" si="56"/>
        <v>0</v>
      </c>
      <c r="S410" s="33"/>
      <c r="T410" s="41">
        <f t="shared" si="60"/>
        <v>0</v>
      </c>
      <c r="U410" s="8"/>
      <c r="W410" s="41">
        <f t="shared" si="57"/>
        <v>0</v>
      </c>
      <c r="X410" s="33"/>
      <c r="Y410" s="41">
        <f t="shared" si="61"/>
        <v>0</v>
      </c>
      <c r="Z410" s="66">
        <f t="shared" si="59"/>
        <v>0</v>
      </c>
      <c r="AA410" s="57"/>
      <c r="AB410" s="14"/>
      <c r="AC410" s="14"/>
      <c r="AD410" s="14"/>
      <c r="AE410" s="14"/>
      <c r="AF410" s="14"/>
      <c r="AG410" s="10"/>
    </row>
    <row r="411" spans="6:33" ht="17" thickBot="1" x14ac:dyDescent="0.25">
      <c r="F411" s="155"/>
      <c r="G411" s="155"/>
      <c r="H411" s="155"/>
      <c r="I411" s="155"/>
      <c r="J411" s="155"/>
      <c r="K411" s="8"/>
      <c r="M411" s="41">
        <f t="shared" si="55"/>
        <v>0</v>
      </c>
      <c r="N411" s="33"/>
      <c r="O411" s="41">
        <f t="shared" si="58"/>
        <v>0</v>
      </c>
      <c r="P411" s="8"/>
      <c r="R411" s="41">
        <f t="shared" si="56"/>
        <v>0</v>
      </c>
      <c r="S411" s="33"/>
      <c r="T411" s="41">
        <f t="shared" si="60"/>
        <v>0</v>
      </c>
      <c r="U411" s="8"/>
      <c r="W411" s="41">
        <f t="shared" si="57"/>
        <v>0</v>
      </c>
      <c r="X411" s="33"/>
      <c r="Y411" s="41">
        <f t="shared" si="61"/>
        <v>0</v>
      </c>
      <c r="Z411" s="66">
        <f t="shared" si="59"/>
        <v>0</v>
      </c>
      <c r="AA411" s="57"/>
      <c r="AB411" s="14"/>
      <c r="AC411" s="14"/>
      <c r="AD411" s="14"/>
      <c r="AE411" s="14"/>
      <c r="AF411" s="14"/>
      <c r="AG411" s="10"/>
    </row>
    <row r="412" spans="6:33" ht="17" thickBot="1" x14ac:dyDescent="0.25">
      <c r="F412" s="155"/>
      <c r="G412" s="155"/>
      <c r="H412" s="155"/>
      <c r="I412" s="155"/>
      <c r="J412" s="155"/>
      <c r="K412" s="8"/>
      <c r="M412" s="41">
        <f t="shared" si="55"/>
        <v>0</v>
      </c>
      <c r="N412" s="33"/>
      <c r="O412" s="41">
        <f t="shared" si="58"/>
        <v>0</v>
      </c>
      <c r="P412" s="8"/>
      <c r="R412" s="41">
        <f t="shared" si="56"/>
        <v>0</v>
      </c>
      <c r="S412" s="33"/>
      <c r="T412" s="41">
        <f t="shared" si="60"/>
        <v>0</v>
      </c>
      <c r="U412" s="8"/>
      <c r="W412" s="41">
        <f t="shared" si="57"/>
        <v>0</v>
      </c>
      <c r="X412" s="33"/>
      <c r="Y412" s="41">
        <f t="shared" si="61"/>
        <v>0</v>
      </c>
      <c r="Z412" s="66">
        <f t="shared" si="59"/>
        <v>0</v>
      </c>
      <c r="AA412" s="57"/>
      <c r="AB412" s="14"/>
      <c r="AC412" s="14"/>
      <c r="AD412" s="14"/>
      <c r="AE412" s="14"/>
      <c r="AF412" s="14"/>
      <c r="AG412" s="10"/>
    </row>
    <row r="413" spans="6:33" ht="17" thickBot="1" x14ac:dyDescent="0.25">
      <c r="F413" s="155"/>
      <c r="G413" s="155"/>
      <c r="H413" s="155"/>
      <c r="I413" s="155"/>
      <c r="J413" s="155"/>
      <c r="K413" s="8"/>
      <c r="M413" s="41">
        <f t="shared" si="55"/>
        <v>0</v>
      </c>
      <c r="N413" s="33"/>
      <c r="O413" s="41">
        <f t="shared" si="58"/>
        <v>0</v>
      </c>
      <c r="P413" s="8"/>
      <c r="R413" s="41">
        <f t="shared" si="56"/>
        <v>0</v>
      </c>
      <c r="S413" s="33"/>
      <c r="T413" s="41">
        <f t="shared" si="60"/>
        <v>0</v>
      </c>
      <c r="U413" s="8"/>
      <c r="W413" s="41">
        <f t="shared" si="57"/>
        <v>0</v>
      </c>
      <c r="X413" s="33"/>
      <c r="Y413" s="41">
        <f t="shared" si="61"/>
        <v>0</v>
      </c>
      <c r="Z413" s="66">
        <f t="shared" si="59"/>
        <v>0</v>
      </c>
      <c r="AA413" s="57"/>
      <c r="AB413" s="14"/>
      <c r="AC413" s="14"/>
      <c r="AD413" s="14"/>
      <c r="AE413" s="14"/>
      <c r="AF413" s="14"/>
      <c r="AG413" s="10"/>
    </row>
    <row r="414" spans="6:33" ht="17" thickBot="1" x14ac:dyDescent="0.25">
      <c r="F414" s="155"/>
      <c r="G414" s="155"/>
      <c r="H414" s="155"/>
      <c r="I414" s="155"/>
      <c r="J414" s="155"/>
      <c r="K414" s="8"/>
      <c r="M414" s="41">
        <f t="shared" si="55"/>
        <v>0</v>
      </c>
      <c r="N414" s="33"/>
      <c r="O414" s="41">
        <f t="shared" si="58"/>
        <v>0</v>
      </c>
      <c r="P414" s="8"/>
      <c r="R414" s="41">
        <f t="shared" si="56"/>
        <v>0</v>
      </c>
      <c r="S414" s="33"/>
      <c r="T414" s="41">
        <f t="shared" si="60"/>
        <v>0</v>
      </c>
      <c r="U414" s="8"/>
      <c r="W414" s="41">
        <f t="shared" si="57"/>
        <v>0</v>
      </c>
      <c r="X414" s="33"/>
      <c r="Y414" s="41">
        <f t="shared" si="61"/>
        <v>0</v>
      </c>
      <c r="Z414" s="66">
        <f t="shared" si="59"/>
        <v>0</v>
      </c>
      <c r="AA414" s="57"/>
      <c r="AB414" s="14"/>
      <c r="AC414" s="14"/>
      <c r="AD414" s="14"/>
      <c r="AE414" s="14"/>
      <c r="AF414" s="14"/>
      <c r="AG414" s="10"/>
    </row>
    <row r="415" spans="6:33" ht="17" thickBot="1" x14ac:dyDescent="0.25">
      <c r="F415" s="155"/>
      <c r="G415" s="155"/>
      <c r="H415" s="155"/>
      <c r="I415" s="155"/>
      <c r="J415" s="155"/>
      <c r="K415" s="8"/>
      <c r="M415" s="41">
        <f t="shared" si="55"/>
        <v>0</v>
      </c>
      <c r="N415" s="33"/>
      <c r="O415" s="41">
        <f t="shared" si="58"/>
        <v>0</v>
      </c>
      <c r="P415" s="8"/>
      <c r="R415" s="41">
        <f t="shared" si="56"/>
        <v>0</v>
      </c>
      <c r="S415" s="33"/>
      <c r="T415" s="41">
        <f t="shared" si="60"/>
        <v>0</v>
      </c>
      <c r="U415" s="8"/>
      <c r="W415" s="41">
        <f t="shared" si="57"/>
        <v>0</v>
      </c>
      <c r="X415" s="33"/>
      <c r="Y415" s="41">
        <f t="shared" si="61"/>
        <v>0</v>
      </c>
      <c r="Z415" s="66">
        <f t="shared" si="59"/>
        <v>0</v>
      </c>
      <c r="AA415" s="57"/>
      <c r="AB415" s="14"/>
      <c r="AC415" s="14"/>
      <c r="AD415" s="14"/>
      <c r="AE415" s="14"/>
      <c r="AF415" s="14"/>
      <c r="AG415" s="10"/>
    </row>
    <row r="416" spans="6:33" ht="17" thickBot="1" x14ac:dyDescent="0.25">
      <c r="F416" s="155"/>
      <c r="G416" s="155"/>
      <c r="H416" s="155"/>
      <c r="I416" s="155"/>
      <c r="J416" s="155"/>
      <c r="K416" s="8"/>
      <c r="M416" s="41">
        <f t="shared" si="55"/>
        <v>0</v>
      </c>
      <c r="N416" s="33"/>
      <c r="O416" s="41">
        <f t="shared" si="58"/>
        <v>0</v>
      </c>
      <c r="P416" s="8"/>
      <c r="R416" s="41">
        <f t="shared" si="56"/>
        <v>0</v>
      </c>
      <c r="S416" s="33"/>
      <c r="T416" s="41">
        <f t="shared" si="60"/>
        <v>0</v>
      </c>
      <c r="U416" s="8"/>
      <c r="W416" s="41">
        <f t="shared" si="57"/>
        <v>0</v>
      </c>
      <c r="X416" s="33"/>
      <c r="Y416" s="41">
        <f t="shared" si="61"/>
        <v>0</v>
      </c>
      <c r="Z416" s="66">
        <f t="shared" si="59"/>
        <v>0</v>
      </c>
      <c r="AA416" s="57"/>
      <c r="AB416" s="14"/>
      <c r="AC416" s="14"/>
      <c r="AD416" s="14"/>
      <c r="AE416" s="14"/>
      <c r="AF416" s="14"/>
      <c r="AG416" s="10"/>
    </row>
    <row r="417" spans="6:33" ht="17" thickBot="1" x14ac:dyDescent="0.25">
      <c r="F417" s="155"/>
      <c r="G417" s="155"/>
      <c r="H417" s="155"/>
      <c r="I417" s="155"/>
      <c r="J417" s="155"/>
      <c r="K417" s="8"/>
      <c r="M417" s="41">
        <f t="shared" si="55"/>
        <v>0</v>
      </c>
      <c r="N417" s="33"/>
      <c r="O417" s="41">
        <f t="shared" si="58"/>
        <v>0</v>
      </c>
      <c r="P417" s="8"/>
      <c r="R417" s="41">
        <f t="shared" si="56"/>
        <v>0</v>
      </c>
      <c r="S417" s="33"/>
      <c r="T417" s="41">
        <f t="shared" si="60"/>
        <v>0</v>
      </c>
      <c r="U417" s="8"/>
      <c r="W417" s="41">
        <f t="shared" si="57"/>
        <v>0</v>
      </c>
      <c r="X417" s="33"/>
      <c r="Y417" s="41">
        <f t="shared" si="61"/>
        <v>0</v>
      </c>
      <c r="Z417" s="66">
        <f t="shared" si="59"/>
        <v>0</v>
      </c>
      <c r="AA417" s="57"/>
      <c r="AB417" s="14"/>
      <c r="AC417" s="14"/>
      <c r="AD417" s="14"/>
      <c r="AE417" s="14"/>
      <c r="AF417" s="14"/>
      <c r="AG417" s="10"/>
    </row>
    <row r="418" spans="6:33" ht="17" thickBot="1" x14ac:dyDescent="0.25">
      <c r="F418" s="155"/>
      <c r="G418" s="155"/>
      <c r="H418" s="155"/>
      <c r="I418" s="155"/>
      <c r="J418" s="155"/>
      <c r="K418" s="8"/>
      <c r="M418" s="41">
        <f t="shared" si="55"/>
        <v>0</v>
      </c>
      <c r="N418" s="33"/>
      <c r="O418" s="41">
        <f t="shared" si="58"/>
        <v>0</v>
      </c>
      <c r="P418" s="8"/>
      <c r="R418" s="41">
        <f t="shared" si="56"/>
        <v>0</v>
      </c>
      <c r="S418" s="33"/>
      <c r="T418" s="41">
        <f t="shared" si="60"/>
        <v>0</v>
      </c>
      <c r="U418" s="8"/>
      <c r="W418" s="41">
        <f t="shared" si="57"/>
        <v>0</v>
      </c>
      <c r="X418" s="33"/>
      <c r="Y418" s="41">
        <f t="shared" si="61"/>
        <v>0</v>
      </c>
      <c r="Z418" s="66">
        <f t="shared" si="59"/>
        <v>0</v>
      </c>
      <c r="AA418" s="57"/>
      <c r="AB418" s="14"/>
      <c r="AC418" s="14"/>
      <c r="AD418" s="14"/>
      <c r="AE418" s="14"/>
      <c r="AF418" s="14"/>
      <c r="AG418" s="10"/>
    </row>
    <row r="419" spans="6:33" ht="17" thickBot="1" x14ac:dyDescent="0.25">
      <c r="F419" s="155"/>
      <c r="G419" s="155"/>
      <c r="H419" s="155"/>
      <c r="I419" s="155"/>
      <c r="J419" s="155"/>
      <c r="K419" s="8"/>
      <c r="M419" s="41">
        <f t="shared" si="55"/>
        <v>0</v>
      </c>
      <c r="N419" s="33"/>
      <c r="O419" s="41">
        <f t="shared" si="58"/>
        <v>0</v>
      </c>
      <c r="P419" s="8"/>
      <c r="R419" s="41">
        <f t="shared" si="56"/>
        <v>0</v>
      </c>
      <c r="S419" s="33"/>
      <c r="T419" s="41">
        <f t="shared" si="60"/>
        <v>0</v>
      </c>
      <c r="U419" s="8"/>
      <c r="W419" s="41">
        <f t="shared" si="57"/>
        <v>0</v>
      </c>
      <c r="X419" s="33"/>
      <c r="Y419" s="41">
        <f t="shared" si="61"/>
        <v>0</v>
      </c>
      <c r="Z419" s="66">
        <f t="shared" si="59"/>
        <v>0</v>
      </c>
      <c r="AA419" s="57"/>
      <c r="AB419" s="14"/>
      <c r="AC419" s="14"/>
      <c r="AD419" s="14"/>
      <c r="AE419" s="14"/>
      <c r="AF419" s="14"/>
      <c r="AG419" s="10"/>
    </row>
    <row r="420" spans="6:33" ht="17" thickBot="1" x14ac:dyDescent="0.25">
      <c r="F420" s="155"/>
      <c r="G420" s="155"/>
      <c r="H420" s="155"/>
      <c r="I420" s="155"/>
      <c r="J420" s="155"/>
      <c r="K420" s="8"/>
      <c r="M420" s="41">
        <f t="shared" si="55"/>
        <v>0</v>
      </c>
      <c r="N420" s="33"/>
      <c r="O420" s="41">
        <f t="shared" si="58"/>
        <v>0</v>
      </c>
      <c r="P420" s="8"/>
      <c r="R420" s="41">
        <f t="shared" si="56"/>
        <v>0</v>
      </c>
      <c r="S420" s="33"/>
      <c r="T420" s="41">
        <f t="shared" si="60"/>
        <v>0</v>
      </c>
      <c r="U420" s="8"/>
      <c r="W420" s="41">
        <f t="shared" si="57"/>
        <v>0</v>
      </c>
      <c r="X420" s="33"/>
      <c r="Y420" s="41">
        <f t="shared" si="61"/>
        <v>0</v>
      </c>
      <c r="Z420" s="66">
        <f t="shared" si="59"/>
        <v>0</v>
      </c>
      <c r="AA420" s="57"/>
      <c r="AB420" s="14"/>
      <c r="AC420" s="14"/>
      <c r="AD420" s="14"/>
      <c r="AE420" s="14"/>
      <c r="AF420" s="14"/>
      <c r="AG420" s="10"/>
    </row>
    <row r="421" spans="6:33" ht="17" thickBot="1" x14ac:dyDescent="0.25">
      <c r="F421" s="155"/>
      <c r="G421" s="155"/>
      <c r="H421" s="155"/>
      <c r="I421" s="155"/>
      <c r="J421" s="155"/>
      <c r="K421" s="8"/>
      <c r="M421" s="41">
        <f t="shared" si="55"/>
        <v>0</v>
      </c>
      <c r="N421" s="33"/>
      <c r="O421" s="41">
        <f t="shared" si="58"/>
        <v>0</v>
      </c>
      <c r="P421" s="8"/>
      <c r="R421" s="41">
        <f t="shared" si="56"/>
        <v>0</v>
      </c>
      <c r="S421" s="33"/>
      <c r="T421" s="41">
        <f t="shared" si="60"/>
        <v>0</v>
      </c>
      <c r="U421" s="8"/>
      <c r="W421" s="41">
        <f t="shared" si="57"/>
        <v>0</v>
      </c>
      <c r="X421" s="33"/>
      <c r="Y421" s="41">
        <f t="shared" si="61"/>
        <v>0</v>
      </c>
      <c r="Z421" s="66">
        <f t="shared" si="59"/>
        <v>0</v>
      </c>
      <c r="AA421" s="57"/>
      <c r="AB421" s="14"/>
      <c r="AC421" s="14"/>
      <c r="AD421" s="14"/>
      <c r="AE421" s="14"/>
      <c r="AF421" s="14"/>
      <c r="AG421" s="10"/>
    </row>
    <row r="422" spans="6:33" ht="17" thickBot="1" x14ac:dyDescent="0.25">
      <c r="F422" s="155"/>
      <c r="G422" s="155"/>
      <c r="H422" s="155"/>
      <c r="I422" s="155"/>
      <c r="J422" s="155"/>
      <c r="K422" s="8"/>
      <c r="M422" s="41">
        <f t="shared" si="55"/>
        <v>0</v>
      </c>
      <c r="N422" s="33"/>
      <c r="O422" s="41">
        <f t="shared" si="58"/>
        <v>0</v>
      </c>
      <c r="P422" s="8"/>
      <c r="R422" s="41">
        <f t="shared" si="56"/>
        <v>0</v>
      </c>
      <c r="S422" s="33"/>
      <c r="T422" s="41">
        <f t="shared" si="60"/>
        <v>0</v>
      </c>
      <c r="U422" s="8"/>
      <c r="W422" s="41">
        <f t="shared" si="57"/>
        <v>0</v>
      </c>
      <c r="X422" s="33"/>
      <c r="Y422" s="41">
        <f t="shared" si="61"/>
        <v>0</v>
      </c>
      <c r="Z422" s="66">
        <f t="shared" si="59"/>
        <v>0</v>
      </c>
      <c r="AA422" s="57"/>
      <c r="AB422" s="14"/>
      <c r="AC422" s="14"/>
      <c r="AD422" s="14"/>
      <c r="AE422" s="14"/>
      <c r="AF422" s="14"/>
      <c r="AG422" s="10"/>
    </row>
    <row r="423" spans="6:33" ht="17" thickBot="1" x14ac:dyDescent="0.25">
      <c r="F423" s="155"/>
      <c r="G423" s="155"/>
      <c r="H423" s="155"/>
      <c r="I423" s="155"/>
      <c r="J423" s="155"/>
      <c r="K423" s="8"/>
      <c r="M423" s="41">
        <f t="shared" si="55"/>
        <v>0</v>
      </c>
      <c r="N423" s="33"/>
      <c r="O423" s="41">
        <f t="shared" si="58"/>
        <v>0</v>
      </c>
      <c r="P423" s="8"/>
      <c r="R423" s="41">
        <f t="shared" si="56"/>
        <v>0</v>
      </c>
      <c r="S423" s="33"/>
      <c r="T423" s="41">
        <f t="shared" si="60"/>
        <v>0</v>
      </c>
      <c r="U423" s="8"/>
      <c r="W423" s="41">
        <f t="shared" si="57"/>
        <v>0</v>
      </c>
      <c r="X423" s="33"/>
      <c r="Y423" s="41">
        <f t="shared" si="61"/>
        <v>0</v>
      </c>
      <c r="Z423" s="66">
        <f t="shared" si="59"/>
        <v>0</v>
      </c>
      <c r="AA423" s="57"/>
      <c r="AB423" s="14"/>
      <c r="AC423" s="14"/>
      <c r="AD423" s="14"/>
      <c r="AE423" s="14"/>
      <c r="AF423" s="14"/>
      <c r="AG423" s="10"/>
    </row>
    <row r="424" spans="6:33" ht="17" thickBot="1" x14ac:dyDescent="0.25">
      <c r="F424" s="155"/>
      <c r="G424" s="155"/>
      <c r="H424" s="155"/>
      <c r="I424" s="155"/>
      <c r="J424" s="155"/>
      <c r="K424" s="8"/>
      <c r="M424" s="41">
        <f t="shared" si="55"/>
        <v>0</v>
      </c>
      <c r="N424" s="33"/>
      <c r="O424" s="41">
        <f t="shared" si="58"/>
        <v>0</v>
      </c>
      <c r="P424" s="8"/>
      <c r="R424" s="41">
        <f t="shared" si="56"/>
        <v>0</v>
      </c>
      <c r="S424" s="33"/>
      <c r="T424" s="41">
        <f t="shared" si="60"/>
        <v>0</v>
      </c>
      <c r="U424" s="8"/>
      <c r="W424" s="41">
        <f t="shared" si="57"/>
        <v>0</v>
      </c>
      <c r="X424" s="33"/>
      <c r="Y424" s="41">
        <f t="shared" si="61"/>
        <v>0</v>
      </c>
      <c r="Z424" s="66">
        <f t="shared" si="59"/>
        <v>0</v>
      </c>
      <c r="AA424" s="57"/>
      <c r="AB424" s="14"/>
      <c r="AC424" s="14"/>
      <c r="AD424" s="14"/>
      <c r="AE424" s="14"/>
      <c r="AF424" s="14"/>
      <c r="AG424" s="10"/>
    </row>
    <row r="425" spans="6:33" ht="17" thickBot="1" x14ac:dyDescent="0.25">
      <c r="F425" s="155"/>
      <c r="G425" s="155"/>
      <c r="H425" s="155"/>
      <c r="I425" s="155"/>
      <c r="J425" s="155"/>
      <c r="K425" s="8"/>
      <c r="M425" s="41">
        <f t="shared" si="55"/>
        <v>0</v>
      </c>
      <c r="N425" s="33"/>
      <c r="O425" s="41">
        <f t="shared" si="58"/>
        <v>0</v>
      </c>
      <c r="P425" s="8"/>
      <c r="R425" s="41">
        <f t="shared" si="56"/>
        <v>0</v>
      </c>
      <c r="S425" s="33"/>
      <c r="T425" s="41">
        <f t="shared" si="60"/>
        <v>0</v>
      </c>
      <c r="U425" s="8"/>
      <c r="W425" s="41">
        <f t="shared" si="57"/>
        <v>0</v>
      </c>
      <c r="X425" s="33"/>
      <c r="Y425" s="41">
        <f t="shared" si="61"/>
        <v>0</v>
      </c>
      <c r="Z425" s="66">
        <f t="shared" si="59"/>
        <v>0</v>
      </c>
      <c r="AA425" s="57"/>
      <c r="AB425" s="14"/>
      <c r="AC425" s="14"/>
      <c r="AD425" s="14"/>
      <c r="AE425" s="14"/>
      <c r="AF425" s="14"/>
      <c r="AG425" s="10"/>
    </row>
    <row r="426" spans="6:33" ht="17" thickBot="1" x14ac:dyDescent="0.25">
      <c r="F426" s="155"/>
      <c r="G426" s="155"/>
      <c r="H426" s="155"/>
      <c r="I426" s="155"/>
      <c r="J426" s="155"/>
      <c r="K426" s="8"/>
      <c r="M426" s="41">
        <f t="shared" si="55"/>
        <v>0</v>
      </c>
      <c r="N426" s="33"/>
      <c r="O426" s="41">
        <f t="shared" si="58"/>
        <v>0</v>
      </c>
      <c r="P426" s="8"/>
      <c r="R426" s="41">
        <f t="shared" si="56"/>
        <v>0</v>
      </c>
      <c r="S426" s="33"/>
      <c r="T426" s="41">
        <f t="shared" si="60"/>
        <v>0</v>
      </c>
      <c r="U426" s="8"/>
      <c r="W426" s="41">
        <f t="shared" si="57"/>
        <v>0</v>
      </c>
      <c r="X426" s="33"/>
      <c r="Y426" s="41">
        <f t="shared" si="61"/>
        <v>0</v>
      </c>
      <c r="Z426" s="66">
        <f t="shared" si="59"/>
        <v>0</v>
      </c>
      <c r="AA426" s="57"/>
      <c r="AB426" s="14"/>
      <c r="AC426" s="14"/>
      <c r="AD426" s="14"/>
      <c r="AE426" s="14"/>
      <c r="AF426" s="14"/>
      <c r="AG426" s="10"/>
    </row>
    <row r="427" spans="6:33" ht="17" thickBot="1" x14ac:dyDescent="0.25">
      <c r="F427" s="155"/>
      <c r="G427" s="155"/>
      <c r="H427" s="155"/>
      <c r="I427" s="155"/>
      <c r="J427" s="155"/>
      <c r="K427" s="8"/>
      <c r="M427" s="41">
        <f t="shared" si="55"/>
        <v>0</v>
      </c>
      <c r="N427" s="33"/>
      <c r="O427" s="41">
        <f t="shared" si="58"/>
        <v>0</v>
      </c>
      <c r="P427" s="8"/>
      <c r="R427" s="41">
        <f t="shared" si="56"/>
        <v>0</v>
      </c>
      <c r="S427" s="33"/>
      <c r="T427" s="41">
        <f t="shared" si="60"/>
        <v>0</v>
      </c>
      <c r="U427" s="8"/>
      <c r="W427" s="41">
        <f t="shared" si="57"/>
        <v>0</v>
      </c>
      <c r="X427" s="33"/>
      <c r="Y427" s="41">
        <f t="shared" si="61"/>
        <v>0</v>
      </c>
      <c r="Z427" s="66">
        <f t="shared" si="59"/>
        <v>0</v>
      </c>
      <c r="AA427" s="57"/>
      <c r="AB427" s="14"/>
      <c r="AC427" s="14"/>
      <c r="AD427" s="14"/>
      <c r="AE427" s="14"/>
      <c r="AF427" s="14"/>
      <c r="AG427" s="10"/>
    </row>
    <row r="428" spans="6:33" ht="17" thickBot="1" x14ac:dyDescent="0.25">
      <c r="F428" s="155"/>
      <c r="G428" s="155"/>
      <c r="H428" s="155"/>
      <c r="I428" s="155"/>
      <c r="J428" s="155"/>
      <c r="K428" s="8"/>
      <c r="M428" s="41">
        <f t="shared" si="55"/>
        <v>0</v>
      </c>
      <c r="N428" s="33"/>
      <c r="O428" s="41">
        <f t="shared" si="58"/>
        <v>0</v>
      </c>
      <c r="P428" s="8"/>
      <c r="R428" s="41">
        <f t="shared" si="56"/>
        <v>0</v>
      </c>
      <c r="S428" s="33"/>
      <c r="T428" s="41">
        <f t="shared" si="60"/>
        <v>0</v>
      </c>
      <c r="U428" s="8"/>
      <c r="W428" s="41">
        <f t="shared" si="57"/>
        <v>0</v>
      </c>
      <c r="X428" s="33"/>
      <c r="Y428" s="41">
        <f t="shared" si="61"/>
        <v>0</v>
      </c>
      <c r="Z428" s="66">
        <f t="shared" si="59"/>
        <v>0</v>
      </c>
      <c r="AA428" s="57"/>
      <c r="AB428" s="14"/>
      <c r="AC428" s="14"/>
      <c r="AD428" s="14"/>
      <c r="AE428" s="14"/>
      <c r="AF428" s="14"/>
      <c r="AG428" s="10"/>
    </row>
    <row r="429" spans="6:33" ht="17" thickBot="1" x14ac:dyDescent="0.25">
      <c r="F429" s="155"/>
      <c r="G429" s="155"/>
      <c r="H429" s="155"/>
      <c r="I429" s="155"/>
      <c r="J429" s="155"/>
      <c r="K429" s="8"/>
      <c r="M429" s="41">
        <f t="shared" si="55"/>
        <v>0</v>
      </c>
      <c r="N429" s="33"/>
      <c r="O429" s="41">
        <f t="shared" si="58"/>
        <v>0</v>
      </c>
      <c r="P429" s="8"/>
      <c r="R429" s="41">
        <f t="shared" si="56"/>
        <v>0</v>
      </c>
      <c r="S429" s="33"/>
      <c r="T429" s="41">
        <f t="shared" si="60"/>
        <v>0</v>
      </c>
      <c r="U429" s="8"/>
      <c r="W429" s="41">
        <f t="shared" si="57"/>
        <v>0</v>
      </c>
      <c r="X429" s="33"/>
      <c r="Y429" s="41">
        <f t="shared" si="61"/>
        <v>0</v>
      </c>
      <c r="Z429" s="66">
        <f t="shared" si="59"/>
        <v>0</v>
      </c>
      <c r="AA429" s="57"/>
      <c r="AB429" s="14"/>
      <c r="AC429" s="14"/>
      <c r="AD429" s="14"/>
      <c r="AE429" s="14"/>
      <c r="AF429" s="14"/>
      <c r="AG429" s="10"/>
    </row>
    <row r="430" spans="6:33" ht="17" thickBot="1" x14ac:dyDescent="0.25">
      <c r="F430" s="155"/>
      <c r="G430" s="155"/>
      <c r="H430" s="155"/>
      <c r="I430" s="155"/>
      <c r="J430" s="155"/>
      <c r="K430" s="8"/>
      <c r="M430" s="41">
        <f t="shared" si="55"/>
        <v>0</v>
      </c>
      <c r="N430" s="33"/>
      <c r="O430" s="41">
        <f t="shared" si="58"/>
        <v>0</v>
      </c>
      <c r="P430" s="8"/>
      <c r="R430" s="41">
        <f t="shared" si="56"/>
        <v>0</v>
      </c>
      <c r="S430" s="33"/>
      <c r="T430" s="41">
        <f t="shared" si="60"/>
        <v>0</v>
      </c>
      <c r="U430" s="8"/>
      <c r="W430" s="41">
        <f t="shared" si="57"/>
        <v>0</v>
      </c>
      <c r="X430" s="33"/>
      <c r="Y430" s="41">
        <f t="shared" si="61"/>
        <v>0</v>
      </c>
      <c r="Z430" s="66">
        <f t="shared" si="59"/>
        <v>0</v>
      </c>
      <c r="AA430" s="57"/>
      <c r="AB430" s="14"/>
      <c r="AC430" s="14"/>
      <c r="AD430" s="14"/>
      <c r="AE430" s="14"/>
      <c r="AF430" s="14"/>
      <c r="AG430" s="10"/>
    </row>
    <row r="431" spans="6:33" ht="17" thickBot="1" x14ac:dyDescent="0.25">
      <c r="F431" s="155"/>
      <c r="G431" s="155"/>
      <c r="H431" s="155"/>
      <c r="I431" s="155"/>
      <c r="J431" s="155"/>
      <c r="K431" s="8"/>
      <c r="M431" s="41">
        <f t="shared" si="55"/>
        <v>0</v>
      </c>
      <c r="N431" s="33"/>
      <c r="O431" s="41">
        <f t="shared" si="58"/>
        <v>0</v>
      </c>
      <c r="P431" s="8"/>
      <c r="R431" s="41">
        <f t="shared" si="56"/>
        <v>0</v>
      </c>
      <c r="S431" s="33"/>
      <c r="T431" s="41">
        <f t="shared" si="60"/>
        <v>0</v>
      </c>
      <c r="U431" s="8"/>
      <c r="W431" s="41">
        <f t="shared" si="57"/>
        <v>0</v>
      </c>
      <c r="X431" s="33"/>
      <c r="Y431" s="41">
        <f t="shared" si="61"/>
        <v>0</v>
      </c>
      <c r="Z431" s="66">
        <f t="shared" si="59"/>
        <v>0</v>
      </c>
      <c r="AA431" s="57"/>
      <c r="AB431" s="14"/>
      <c r="AC431" s="14"/>
      <c r="AD431" s="14"/>
      <c r="AE431" s="14"/>
      <c r="AF431" s="14"/>
      <c r="AG431" s="10"/>
    </row>
    <row r="432" spans="6:33" ht="17" thickBot="1" x14ac:dyDescent="0.25">
      <c r="F432" s="155"/>
      <c r="G432" s="155"/>
      <c r="H432" s="155"/>
      <c r="I432" s="155"/>
      <c r="J432" s="155"/>
      <c r="K432" s="8"/>
      <c r="M432" s="41">
        <f t="shared" si="55"/>
        <v>0</v>
      </c>
      <c r="N432" s="33"/>
      <c r="O432" s="41">
        <f t="shared" si="58"/>
        <v>0</v>
      </c>
      <c r="P432" s="8"/>
      <c r="R432" s="41">
        <f t="shared" si="56"/>
        <v>0</v>
      </c>
      <c r="S432" s="33"/>
      <c r="T432" s="41">
        <f t="shared" si="60"/>
        <v>0</v>
      </c>
      <c r="U432" s="8"/>
      <c r="W432" s="41">
        <f t="shared" si="57"/>
        <v>0</v>
      </c>
      <c r="X432" s="33"/>
      <c r="Y432" s="41">
        <f t="shared" si="61"/>
        <v>0</v>
      </c>
      <c r="Z432" s="66">
        <f t="shared" si="59"/>
        <v>0</v>
      </c>
      <c r="AA432" s="57"/>
      <c r="AB432" s="14"/>
      <c r="AC432" s="14"/>
      <c r="AD432" s="14"/>
      <c r="AE432" s="14"/>
      <c r="AF432" s="14"/>
      <c r="AG432" s="10"/>
    </row>
    <row r="433" spans="6:33" ht="17" thickBot="1" x14ac:dyDescent="0.25">
      <c r="F433" s="155"/>
      <c r="G433" s="155"/>
      <c r="H433" s="155"/>
      <c r="I433" s="155"/>
      <c r="J433" s="155"/>
      <c r="K433" s="8"/>
      <c r="M433" s="41">
        <f t="shared" si="55"/>
        <v>0</v>
      </c>
      <c r="N433" s="33"/>
      <c r="O433" s="41">
        <f t="shared" si="58"/>
        <v>0</v>
      </c>
      <c r="P433" s="8"/>
      <c r="R433" s="41">
        <f t="shared" si="56"/>
        <v>0</v>
      </c>
      <c r="S433" s="33"/>
      <c r="T433" s="41">
        <f t="shared" si="60"/>
        <v>0</v>
      </c>
      <c r="U433" s="8"/>
      <c r="W433" s="41">
        <f t="shared" si="57"/>
        <v>0</v>
      </c>
      <c r="X433" s="33"/>
      <c r="Y433" s="41">
        <f t="shared" si="61"/>
        <v>0</v>
      </c>
      <c r="Z433" s="66">
        <f t="shared" si="59"/>
        <v>0</v>
      </c>
      <c r="AA433" s="57"/>
      <c r="AB433" s="14"/>
      <c r="AC433" s="14"/>
      <c r="AD433" s="14"/>
      <c r="AE433" s="14"/>
      <c r="AF433" s="14"/>
      <c r="AG433" s="10"/>
    </row>
    <row r="434" spans="6:33" ht="17" thickBot="1" x14ac:dyDescent="0.25">
      <c r="F434" s="155"/>
      <c r="G434" s="155"/>
      <c r="H434" s="155"/>
      <c r="I434" s="155"/>
      <c r="J434" s="155"/>
      <c r="K434" s="8"/>
      <c r="M434" s="41">
        <f t="shared" si="55"/>
        <v>0</v>
      </c>
      <c r="N434" s="33"/>
      <c r="O434" s="41">
        <f t="shared" si="58"/>
        <v>0</v>
      </c>
      <c r="P434" s="8"/>
      <c r="R434" s="41">
        <f t="shared" si="56"/>
        <v>0</v>
      </c>
      <c r="S434" s="33"/>
      <c r="T434" s="41">
        <f t="shared" si="60"/>
        <v>0</v>
      </c>
      <c r="U434" s="8"/>
      <c r="W434" s="41">
        <f t="shared" si="57"/>
        <v>0</v>
      </c>
      <c r="X434" s="33"/>
      <c r="Y434" s="41">
        <f t="shared" si="61"/>
        <v>0</v>
      </c>
      <c r="Z434" s="66">
        <f t="shared" si="59"/>
        <v>0</v>
      </c>
      <c r="AA434" s="57"/>
      <c r="AB434" s="14"/>
      <c r="AC434" s="14"/>
      <c r="AD434" s="14"/>
      <c r="AE434" s="14"/>
      <c r="AF434" s="14"/>
      <c r="AG434" s="10"/>
    </row>
    <row r="435" spans="6:33" ht="17" thickBot="1" x14ac:dyDescent="0.25">
      <c r="F435" s="155"/>
      <c r="G435" s="155"/>
      <c r="H435" s="155"/>
      <c r="I435" s="155"/>
      <c r="J435" s="155"/>
      <c r="K435" s="8"/>
      <c r="M435" s="41">
        <f t="shared" si="55"/>
        <v>0</v>
      </c>
      <c r="N435" s="33"/>
      <c r="O435" s="41">
        <f t="shared" si="58"/>
        <v>0</v>
      </c>
      <c r="P435" s="8"/>
      <c r="R435" s="41">
        <f t="shared" si="56"/>
        <v>0</v>
      </c>
      <c r="S435" s="33"/>
      <c r="T435" s="41">
        <f t="shared" si="60"/>
        <v>0</v>
      </c>
      <c r="U435" s="8"/>
      <c r="W435" s="41">
        <f t="shared" si="57"/>
        <v>0</v>
      </c>
      <c r="X435" s="33"/>
      <c r="Y435" s="41">
        <f t="shared" si="61"/>
        <v>0</v>
      </c>
      <c r="Z435" s="66">
        <f t="shared" si="59"/>
        <v>0</v>
      </c>
      <c r="AA435" s="57"/>
      <c r="AB435" s="14"/>
      <c r="AC435" s="14"/>
      <c r="AD435" s="14"/>
      <c r="AE435" s="14"/>
      <c r="AF435" s="14"/>
      <c r="AG435" s="10"/>
    </row>
    <row r="436" spans="6:33" ht="17" thickBot="1" x14ac:dyDescent="0.25">
      <c r="F436" s="155"/>
      <c r="G436" s="155"/>
      <c r="H436" s="155"/>
      <c r="I436" s="155"/>
      <c r="J436" s="155"/>
      <c r="K436" s="8"/>
      <c r="M436" s="41">
        <f t="shared" si="55"/>
        <v>0</v>
      </c>
      <c r="N436" s="33"/>
      <c r="O436" s="41">
        <f t="shared" si="58"/>
        <v>0</v>
      </c>
      <c r="P436" s="8"/>
      <c r="R436" s="41">
        <f t="shared" si="56"/>
        <v>0</v>
      </c>
      <c r="S436" s="33"/>
      <c r="T436" s="41">
        <f t="shared" si="60"/>
        <v>0</v>
      </c>
      <c r="U436" s="8"/>
      <c r="W436" s="41">
        <f t="shared" si="57"/>
        <v>0</v>
      </c>
      <c r="X436" s="33"/>
      <c r="Y436" s="41">
        <f t="shared" si="61"/>
        <v>0</v>
      </c>
      <c r="Z436" s="66">
        <f t="shared" si="59"/>
        <v>0</v>
      </c>
      <c r="AA436" s="57"/>
      <c r="AB436" s="14"/>
      <c r="AC436" s="14"/>
      <c r="AD436" s="14"/>
      <c r="AE436" s="14"/>
      <c r="AF436" s="14"/>
      <c r="AG436" s="10"/>
    </row>
    <row r="437" spans="6:33" ht="17" thickBot="1" x14ac:dyDescent="0.25">
      <c r="F437" s="155"/>
      <c r="G437" s="155"/>
      <c r="H437" s="155"/>
      <c r="I437" s="155"/>
      <c r="J437" s="155"/>
      <c r="K437" s="8"/>
      <c r="M437" s="41">
        <f t="shared" si="55"/>
        <v>0</v>
      </c>
      <c r="N437" s="33"/>
      <c r="O437" s="41">
        <f t="shared" si="58"/>
        <v>0</v>
      </c>
      <c r="P437" s="8"/>
      <c r="R437" s="41">
        <f t="shared" si="56"/>
        <v>0</v>
      </c>
      <c r="S437" s="33"/>
      <c r="T437" s="41">
        <f t="shared" si="60"/>
        <v>0</v>
      </c>
      <c r="U437" s="8"/>
      <c r="W437" s="41">
        <f t="shared" si="57"/>
        <v>0</v>
      </c>
      <c r="X437" s="33"/>
      <c r="Y437" s="41">
        <f t="shared" si="61"/>
        <v>0</v>
      </c>
      <c r="Z437" s="66">
        <f t="shared" si="59"/>
        <v>0</v>
      </c>
      <c r="AA437" s="57"/>
      <c r="AB437" s="14"/>
      <c r="AC437" s="14"/>
      <c r="AD437" s="14"/>
      <c r="AE437" s="14"/>
      <c r="AF437" s="14"/>
      <c r="AG437" s="10"/>
    </row>
    <row r="438" spans="6:33" ht="17" thickBot="1" x14ac:dyDescent="0.25">
      <c r="F438" s="155"/>
      <c r="G438" s="155"/>
      <c r="H438" s="155"/>
      <c r="I438" s="155"/>
      <c r="J438" s="155"/>
      <c r="K438" s="8"/>
      <c r="M438" s="41">
        <f t="shared" si="55"/>
        <v>0</v>
      </c>
      <c r="N438" s="33"/>
      <c r="O438" s="41">
        <f t="shared" si="58"/>
        <v>0</v>
      </c>
      <c r="P438" s="8"/>
      <c r="R438" s="41">
        <f t="shared" si="56"/>
        <v>0</v>
      </c>
      <c r="S438" s="33"/>
      <c r="T438" s="41">
        <f t="shared" si="60"/>
        <v>0</v>
      </c>
      <c r="U438" s="8"/>
      <c r="W438" s="41">
        <f t="shared" si="57"/>
        <v>0</v>
      </c>
      <c r="X438" s="33"/>
      <c r="Y438" s="41">
        <f t="shared" si="61"/>
        <v>0</v>
      </c>
      <c r="Z438" s="66">
        <f t="shared" si="59"/>
        <v>0</v>
      </c>
      <c r="AA438" s="57"/>
      <c r="AB438" s="14"/>
      <c r="AC438" s="14"/>
      <c r="AD438" s="14"/>
      <c r="AE438" s="14"/>
      <c r="AF438" s="14"/>
      <c r="AG438" s="10"/>
    </row>
    <row r="439" spans="6:33" ht="17" thickBot="1" x14ac:dyDescent="0.25">
      <c r="F439" s="155"/>
      <c r="G439" s="155"/>
      <c r="H439" s="155"/>
      <c r="I439" s="155"/>
      <c r="J439" s="155"/>
      <c r="K439" s="8"/>
      <c r="M439" s="41">
        <f t="shared" si="55"/>
        <v>0</v>
      </c>
      <c r="N439" s="33"/>
      <c r="O439" s="41">
        <f t="shared" si="58"/>
        <v>0</v>
      </c>
      <c r="P439" s="8"/>
      <c r="R439" s="41">
        <f t="shared" si="56"/>
        <v>0</v>
      </c>
      <c r="S439" s="33"/>
      <c r="T439" s="41">
        <f t="shared" si="60"/>
        <v>0</v>
      </c>
      <c r="U439" s="8"/>
      <c r="W439" s="41">
        <f t="shared" si="57"/>
        <v>0</v>
      </c>
      <c r="X439" s="33"/>
      <c r="Y439" s="41">
        <f t="shared" si="61"/>
        <v>0</v>
      </c>
      <c r="Z439" s="66">
        <f t="shared" si="59"/>
        <v>0</v>
      </c>
      <c r="AA439" s="57"/>
      <c r="AB439" s="14"/>
      <c r="AC439" s="14"/>
      <c r="AD439" s="14"/>
      <c r="AE439" s="14"/>
      <c r="AF439" s="14"/>
      <c r="AG439" s="10"/>
    </row>
    <row r="440" spans="6:33" ht="17" thickBot="1" x14ac:dyDescent="0.25">
      <c r="F440" s="155"/>
      <c r="G440" s="155"/>
      <c r="H440" s="155"/>
      <c r="I440" s="155"/>
      <c r="J440" s="155"/>
      <c r="K440" s="8"/>
      <c r="M440" s="41">
        <f t="shared" si="55"/>
        <v>0</v>
      </c>
      <c r="N440" s="33"/>
      <c r="O440" s="41">
        <f t="shared" si="58"/>
        <v>0</v>
      </c>
      <c r="P440" s="8"/>
      <c r="R440" s="41">
        <f t="shared" si="56"/>
        <v>0</v>
      </c>
      <c r="S440" s="33"/>
      <c r="T440" s="41">
        <f t="shared" si="60"/>
        <v>0</v>
      </c>
      <c r="U440" s="8"/>
      <c r="W440" s="41">
        <f t="shared" si="57"/>
        <v>0</v>
      </c>
      <c r="X440" s="33"/>
      <c r="Y440" s="41">
        <f t="shared" si="61"/>
        <v>0</v>
      </c>
      <c r="Z440" s="66">
        <f t="shared" si="59"/>
        <v>0</v>
      </c>
      <c r="AA440" s="57"/>
      <c r="AB440" s="14"/>
      <c r="AC440" s="14"/>
      <c r="AD440" s="14"/>
      <c r="AE440" s="14"/>
      <c r="AF440" s="14"/>
      <c r="AG440" s="10"/>
    </row>
    <row r="441" spans="6:33" ht="17" thickBot="1" x14ac:dyDescent="0.25">
      <c r="F441" s="155"/>
      <c r="G441" s="155"/>
      <c r="H441" s="155"/>
      <c r="I441" s="155"/>
      <c r="J441" s="155"/>
      <c r="K441" s="8"/>
      <c r="M441" s="41">
        <f t="shared" si="55"/>
        <v>0</v>
      </c>
      <c r="N441" s="33"/>
      <c r="O441" s="41">
        <f t="shared" si="58"/>
        <v>0</v>
      </c>
      <c r="P441" s="8"/>
      <c r="R441" s="41">
        <f t="shared" si="56"/>
        <v>0</v>
      </c>
      <c r="S441" s="33"/>
      <c r="T441" s="41">
        <f t="shared" si="60"/>
        <v>0</v>
      </c>
      <c r="U441" s="8"/>
      <c r="W441" s="41">
        <f t="shared" si="57"/>
        <v>0</v>
      </c>
      <c r="X441" s="33"/>
      <c r="Y441" s="41">
        <f t="shared" si="61"/>
        <v>0</v>
      </c>
      <c r="Z441" s="66">
        <f t="shared" si="59"/>
        <v>0</v>
      </c>
      <c r="AA441" s="57"/>
      <c r="AB441" s="14"/>
      <c r="AC441" s="14"/>
      <c r="AD441" s="14"/>
      <c r="AE441" s="14"/>
      <c r="AF441" s="14"/>
      <c r="AG441" s="10"/>
    </row>
    <row r="442" spans="6:33" ht="17" thickBot="1" x14ac:dyDescent="0.25">
      <c r="F442" s="155"/>
      <c r="G442" s="155"/>
      <c r="H442" s="155"/>
      <c r="I442" s="155"/>
      <c r="J442" s="155"/>
      <c r="K442" s="8"/>
      <c r="M442" s="41">
        <f t="shared" si="55"/>
        <v>0</v>
      </c>
      <c r="N442" s="33"/>
      <c r="O442" s="41">
        <f t="shared" si="58"/>
        <v>0</v>
      </c>
      <c r="P442" s="8"/>
      <c r="R442" s="41">
        <f t="shared" si="56"/>
        <v>0</v>
      </c>
      <c r="S442" s="33"/>
      <c r="T442" s="41">
        <f t="shared" si="60"/>
        <v>0</v>
      </c>
      <c r="U442" s="8"/>
      <c r="W442" s="41">
        <f t="shared" si="57"/>
        <v>0</v>
      </c>
      <c r="X442" s="33"/>
      <c r="Y442" s="41">
        <f t="shared" si="61"/>
        <v>0</v>
      </c>
      <c r="Z442" s="66">
        <f t="shared" si="59"/>
        <v>0</v>
      </c>
      <c r="AA442" s="57"/>
      <c r="AB442" s="14"/>
      <c r="AC442" s="14"/>
      <c r="AD442" s="14"/>
      <c r="AE442" s="14"/>
      <c r="AF442" s="14"/>
      <c r="AG442" s="10"/>
    </row>
    <row r="443" spans="6:33" ht="17" thickBot="1" x14ac:dyDescent="0.25">
      <c r="F443" s="155"/>
      <c r="G443" s="155"/>
      <c r="H443" s="155"/>
      <c r="I443" s="155"/>
      <c r="J443" s="155"/>
      <c r="K443" s="8"/>
      <c r="M443" s="41">
        <f t="shared" si="55"/>
        <v>0</v>
      </c>
      <c r="N443" s="33"/>
      <c r="O443" s="41">
        <f t="shared" si="58"/>
        <v>0</v>
      </c>
      <c r="P443" s="8"/>
      <c r="R443" s="41">
        <f t="shared" si="56"/>
        <v>0</v>
      </c>
      <c r="S443" s="33"/>
      <c r="T443" s="41">
        <f t="shared" si="60"/>
        <v>0</v>
      </c>
      <c r="U443" s="8"/>
      <c r="W443" s="41">
        <f t="shared" si="57"/>
        <v>0</v>
      </c>
      <c r="X443" s="33"/>
      <c r="Y443" s="41">
        <f t="shared" si="61"/>
        <v>0</v>
      </c>
      <c r="Z443" s="66">
        <f t="shared" si="59"/>
        <v>0</v>
      </c>
      <c r="AA443" s="57"/>
      <c r="AB443" s="14"/>
      <c r="AC443" s="14"/>
      <c r="AD443" s="14"/>
      <c r="AE443" s="14"/>
      <c r="AF443" s="14"/>
      <c r="AG443" s="10"/>
    </row>
    <row r="444" spans="6:33" ht="17" thickBot="1" x14ac:dyDescent="0.25">
      <c r="F444" s="155"/>
      <c r="G444" s="155"/>
      <c r="H444" s="155"/>
      <c r="I444" s="155"/>
      <c r="J444" s="155"/>
      <c r="K444" s="8"/>
      <c r="M444" s="41">
        <f t="shared" si="55"/>
        <v>0</v>
      </c>
      <c r="N444" s="33"/>
      <c r="O444" s="41">
        <f t="shared" si="58"/>
        <v>0</v>
      </c>
      <c r="P444" s="8"/>
      <c r="R444" s="41">
        <f t="shared" si="56"/>
        <v>0</v>
      </c>
      <c r="S444" s="33"/>
      <c r="T444" s="41">
        <f t="shared" si="60"/>
        <v>0</v>
      </c>
      <c r="U444" s="8"/>
      <c r="W444" s="41">
        <f t="shared" si="57"/>
        <v>0</v>
      </c>
      <c r="X444" s="33"/>
      <c r="Y444" s="41">
        <f t="shared" si="61"/>
        <v>0</v>
      </c>
      <c r="Z444" s="66">
        <f t="shared" si="59"/>
        <v>0</v>
      </c>
      <c r="AA444" s="57"/>
      <c r="AB444" s="14"/>
      <c r="AC444" s="14"/>
      <c r="AD444" s="14"/>
      <c r="AE444" s="14"/>
      <c r="AF444" s="14"/>
      <c r="AG444" s="10"/>
    </row>
    <row r="445" spans="6:33" ht="17" thickBot="1" x14ac:dyDescent="0.25">
      <c r="F445" s="155"/>
      <c r="G445" s="155"/>
      <c r="H445" s="155"/>
      <c r="I445" s="155"/>
      <c r="J445" s="155"/>
      <c r="K445" s="8"/>
      <c r="M445" s="41">
        <f t="shared" si="55"/>
        <v>0</v>
      </c>
      <c r="N445" s="33"/>
      <c r="O445" s="41">
        <f t="shared" si="58"/>
        <v>0</v>
      </c>
      <c r="P445" s="8"/>
      <c r="R445" s="41">
        <f t="shared" si="56"/>
        <v>0</v>
      </c>
      <c r="S445" s="33"/>
      <c r="T445" s="41">
        <f t="shared" si="60"/>
        <v>0</v>
      </c>
      <c r="U445" s="8"/>
      <c r="W445" s="41">
        <f t="shared" si="57"/>
        <v>0</v>
      </c>
      <c r="X445" s="33"/>
      <c r="Y445" s="41">
        <f t="shared" si="61"/>
        <v>0</v>
      </c>
      <c r="Z445" s="66">
        <f t="shared" si="59"/>
        <v>0</v>
      </c>
      <c r="AA445" s="57"/>
      <c r="AB445" s="14"/>
      <c r="AC445" s="14"/>
      <c r="AD445" s="14"/>
      <c r="AE445" s="14"/>
      <c r="AF445" s="14"/>
      <c r="AG445" s="10"/>
    </row>
    <row r="446" spans="6:33" ht="17" thickBot="1" x14ac:dyDescent="0.25">
      <c r="F446" s="155"/>
      <c r="G446" s="155"/>
      <c r="H446" s="155"/>
      <c r="I446" s="155"/>
      <c r="J446" s="155"/>
      <c r="K446" s="8"/>
      <c r="M446" s="41">
        <f t="shared" si="55"/>
        <v>0</v>
      </c>
      <c r="N446" s="33"/>
      <c r="O446" s="41">
        <f t="shared" si="58"/>
        <v>0</v>
      </c>
      <c r="P446" s="8"/>
      <c r="R446" s="41">
        <f t="shared" si="56"/>
        <v>0</v>
      </c>
      <c r="S446" s="33"/>
      <c r="T446" s="41">
        <f t="shared" si="60"/>
        <v>0</v>
      </c>
      <c r="U446" s="8"/>
      <c r="W446" s="41">
        <f t="shared" si="57"/>
        <v>0</v>
      </c>
      <c r="X446" s="33"/>
      <c r="Y446" s="41">
        <f t="shared" si="61"/>
        <v>0</v>
      </c>
      <c r="Z446" s="66">
        <f t="shared" si="59"/>
        <v>0</v>
      </c>
      <c r="AA446" s="57"/>
      <c r="AB446" s="14"/>
      <c r="AC446" s="14"/>
      <c r="AD446" s="14"/>
      <c r="AE446" s="14"/>
      <c r="AF446" s="14"/>
      <c r="AG446" s="10"/>
    </row>
    <row r="447" spans="6:33" ht="17" thickBot="1" x14ac:dyDescent="0.25">
      <c r="F447" s="155"/>
      <c r="G447" s="155"/>
      <c r="H447" s="155"/>
      <c r="I447" s="155"/>
      <c r="J447" s="155"/>
      <c r="K447" s="8"/>
      <c r="M447" s="41">
        <f t="shared" ref="M447:M510" si="62">IF(L447="Kein Risiko",0)+IF(L447="Gering",1)+IF(L447="Mittel",2)+IF(L447= "Hoch",3)+IF(L447="Extrem",4)</f>
        <v>0</v>
      </c>
      <c r="N447" s="33"/>
      <c r="O447" s="41">
        <f t="shared" si="58"/>
        <v>0</v>
      </c>
      <c r="P447" s="8"/>
      <c r="R447" s="41">
        <f t="shared" ref="R447:R510" si="63">IF(Q447="Kein Risiko",0)+IF(Q447="Gering",1)+IF(Q447="Mittel",2)+IF(Q447= "Hoch",3)+IF(Q447="Extrem",4)</f>
        <v>0</v>
      </c>
      <c r="S447" s="33"/>
      <c r="T447" s="41">
        <f t="shared" si="60"/>
        <v>0</v>
      </c>
      <c r="U447" s="8"/>
      <c r="W447" s="41">
        <f t="shared" ref="W447:W510" si="64">IF(V447="Kein Risiko",0)+IF(V447="Gering",1)+IF(V447="Mittel",2)+IF(V447= "Hoch",3)+IF(V447="Extrem",4)</f>
        <v>0</v>
      </c>
      <c r="X447" s="33"/>
      <c r="Y447" s="41">
        <f t="shared" si="61"/>
        <v>0</v>
      </c>
      <c r="Z447" s="66">
        <f t="shared" si="59"/>
        <v>0</v>
      </c>
      <c r="AA447" s="57"/>
      <c r="AB447" s="14"/>
      <c r="AC447" s="14"/>
      <c r="AD447" s="14"/>
      <c r="AE447" s="14"/>
      <c r="AF447" s="14"/>
      <c r="AG447" s="10"/>
    </row>
    <row r="448" spans="6:33" ht="17" thickBot="1" x14ac:dyDescent="0.25">
      <c r="F448" s="155"/>
      <c r="G448" s="155"/>
      <c r="H448" s="155"/>
      <c r="I448" s="155"/>
      <c r="J448" s="155"/>
      <c r="K448" s="8"/>
      <c r="M448" s="41">
        <f t="shared" si="62"/>
        <v>0</v>
      </c>
      <c r="N448" s="33"/>
      <c r="O448" s="41">
        <f t="shared" ref="O448:O511" si="65">IF(N448="Kein Risiko",0)+IF(N448="Gering",1)+IF(N448="Mittel",2)+IF(N448= "Hoch",3)+IF(N448="Extrem",4)</f>
        <v>0</v>
      </c>
      <c r="P448" s="8"/>
      <c r="R448" s="41">
        <f t="shared" si="63"/>
        <v>0</v>
      </c>
      <c r="S448" s="33"/>
      <c r="T448" s="41">
        <f t="shared" si="60"/>
        <v>0</v>
      </c>
      <c r="U448" s="8"/>
      <c r="W448" s="41">
        <f t="shared" si="64"/>
        <v>0</v>
      </c>
      <c r="X448" s="33"/>
      <c r="Y448" s="41">
        <f t="shared" si="61"/>
        <v>0</v>
      </c>
      <c r="Z448" s="66">
        <f t="shared" si="59"/>
        <v>0</v>
      </c>
      <c r="AA448" s="57"/>
      <c r="AB448" s="14"/>
      <c r="AC448" s="14"/>
      <c r="AD448" s="14"/>
      <c r="AE448" s="14"/>
      <c r="AF448" s="14"/>
      <c r="AG448" s="10"/>
    </row>
    <row r="449" spans="6:33" ht="17" thickBot="1" x14ac:dyDescent="0.25">
      <c r="F449" s="155"/>
      <c r="G449" s="155"/>
      <c r="H449" s="155"/>
      <c r="I449" s="155"/>
      <c r="J449" s="155"/>
      <c r="K449" s="8"/>
      <c r="M449" s="41">
        <f t="shared" si="62"/>
        <v>0</v>
      </c>
      <c r="N449" s="33"/>
      <c r="O449" s="41">
        <f t="shared" si="65"/>
        <v>0</v>
      </c>
      <c r="P449" s="8"/>
      <c r="R449" s="41">
        <f t="shared" si="63"/>
        <v>0</v>
      </c>
      <c r="S449" s="33"/>
      <c r="T449" s="41">
        <f t="shared" si="60"/>
        <v>0</v>
      </c>
      <c r="U449" s="8"/>
      <c r="W449" s="41">
        <f t="shared" si="64"/>
        <v>0</v>
      </c>
      <c r="X449" s="33"/>
      <c r="Y449" s="41">
        <f t="shared" si="61"/>
        <v>0</v>
      </c>
      <c r="Z449" s="66">
        <f t="shared" si="59"/>
        <v>0</v>
      </c>
      <c r="AA449" s="57"/>
      <c r="AB449" s="14"/>
      <c r="AC449" s="14"/>
      <c r="AD449" s="14"/>
      <c r="AE449" s="14"/>
      <c r="AF449" s="14"/>
      <c r="AG449" s="10"/>
    </row>
    <row r="450" spans="6:33" ht="17" thickBot="1" x14ac:dyDescent="0.25">
      <c r="F450" s="155"/>
      <c r="G450" s="155"/>
      <c r="H450" s="155"/>
      <c r="I450" s="155"/>
      <c r="J450" s="155"/>
      <c r="K450" s="8"/>
      <c r="M450" s="41">
        <f t="shared" si="62"/>
        <v>0</v>
      </c>
      <c r="N450" s="33"/>
      <c r="O450" s="41">
        <f t="shared" si="65"/>
        <v>0</v>
      </c>
      <c r="P450" s="8"/>
      <c r="R450" s="41">
        <f t="shared" si="63"/>
        <v>0</v>
      </c>
      <c r="S450" s="33"/>
      <c r="T450" s="41">
        <f t="shared" si="60"/>
        <v>0</v>
      </c>
      <c r="U450" s="8"/>
      <c r="W450" s="41">
        <f t="shared" si="64"/>
        <v>0</v>
      </c>
      <c r="X450" s="33"/>
      <c r="Y450" s="41">
        <f t="shared" si="61"/>
        <v>0</v>
      </c>
      <c r="Z450" s="66">
        <f t="shared" si="59"/>
        <v>0</v>
      </c>
      <c r="AA450" s="57"/>
      <c r="AB450" s="14"/>
      <c r="AC450" s="14"/>
      <c r="AD450" s="14"/>
      <c r="AE450" s="14"/>
      <c r="AF450" s="14"/>
      <c r="AG450" s="10"/>
    </row>
    <row r="451" spans="6:33" ht="17" thickBot="1" x14ac:dyDescent="0.25">
      <c r="F451" s="155"/>
      <c r="G451" s="155"/>
      <c r="H451" s="155"/>
      <c r="I451" s="155"/>
      <c r="J451" s="155"/>
      <c r="K451" s="8"/>
      <c r="M451" s="41">
        <f t="shared" si="62"/>
        <v>0</v>
      </c>
      <c r="N451" s="33"/>
      <c r="O451" s="41">
        <f t="shared" si="65"/>
        <v>0</v>
      </c>
      <c r="P451" s="8"/>
      <c r="R451" s="41">
        <f t="shared" si="63"/>
        <v>0</v>
      </c>
      <c r="S451" s="33"/>
      <c r="T451" s="41">
        <f t="shared" si="60"/>
        <v>0</v>
      </c>
      <c r="U451" s="8"/>
      <c r="W451" s="41">
        <f t="shared" si="64"/>
        <v>0</v>
      </c>
      <c r="X451" s="33"/>
      <c r="Y451" s="41">
        <f t="shared" si="61"/>
        <v>0</v>
      </c>
      <c r="Z451" s="66">
        <f t="shared" ref="Z451:Z514" si="66">(M451*N451*3)+(R451*S451*2)+(W451*X451)</f>
        <v>0</v>
      </c>
      <c r="AA451" s="57"/>
      <c r="AB451" s="14"/>
      <c r="AC451" s="14"/>
      <c r="AD451" s="14"/>
      <c r="AE451" s="14"/>
      <c r="AF451" s="14"/>
      <c r="AG451" s="10"/>
    </row>
    <row r="452" spans="6:33" ht="17" thickBot="1" x14ac:dyDescent="0.25">
      <c r="F452" s="155"/>
      <c r="G452" s="155"/>
      <c r="H452" s="155"/>
      <c r="I452" s="155"/>
      <c r="J452" s="155"/>
      <c r="K452" s="8"/>
      <c r="M452" s="41">
        <f t="shared" si="62"/>
        <v>0</v>
      </c>
      <c r="N452" s="33"/>
      <c r="O452" s="41">
        <f t="shared" si="65"/>
        <v>0</v>
      </c>
      <c r="P452" s="8"/>
      <c r="R452" s="41">
        <f t="shared" si="63"/>
        <v>0</v>
      </c>
      <c r="S452" s="33"/>
      <c r="T452" s="41">
        <f t="shared" si="60"/>
        <v>0</v>
      </c>
      <c r="U452" s="8"/>
      <c r="W452" s="41">
        <f t="shared" si="64"/>
        <v>0</v>
      </c>
      <c r="X452" s="33"/>
      <c r="Y452" s="41">
        <f t="shared" si="61"/>
        <v>0</v>
      </c>
      <c r="Z452" s="66">
        <f t="shared" si="66"/>
        <v>0</v>
      </c>
      <c r="AA452" s="57"/>
      <c r="AB452" s="14"/>
      <c r="AC452" s="14"/>
      <c r="AD452" s="14"/>
      <c r="AE452" s="14"/>
      <c r="AF452" s="14"/>
      <c r="AG452" s="10"/>
    </row>
    <row r="453" spans="6:33" ht="17" thickBot="1" x14ac:dyDescent="0.25">
      <c r="F453" s="155"/>
      <c r="G453" s="155"/>
      <c r="H453" s="155"/>
      <c r="I453" s="155"/>
      <c r="J453" s="155"/>
      <c r="K453" s="8"/>
      <c r="M453" s="41">
        <f t="shared" si="62"/>
        <v>0</v>
      </c>
      <c r="N453" s="33"/>
      <c r="O453" s="41">
        <f t="shared" si="65"/>
        <v>0</v>
      </c>
      <c r="P453" s="8"/>
      <c r="R453" s="41">
        <f t="shared" si="63"/>
        <v>0</v>
      </c>
      <c r="S453" s="33"/>
      <c r="T453" s="41">
        <f t="shared" si="60"/>
        <v>0</v>
      </c>
      <c r="U453" s="8"/>
      <c r="W453" s="41">
        <f t="shared" si="64"/>
        <v>0</v>
      </c>
      <c r="X453" s="33"/>
      <c r="Y453" s="41">
        <f t="shared" si="61"/>
        <v>0</v>
      </c>
      <c r="Z453" s="66">
        <f t="shared" si="66"/>
        <v>0</v>
      </c>
      <c r="AA453" s="57"/>
      <c r="AB453" s="14"/>
      <c r="AC453" s="14"/>
      <c r="AD453" s="14"/>
      <c r="AE453" s="14"/>
      <c r="AF453" s="14"/>
      <c r="AG453" s="10"/>
    </row>
    <row r="454" spans="6:33" ht="17" thickBot="1" x14ac:dyDescent="0.25">
      <c r="F454" s="155"/>
      <c r="G454" s="155"/>
      <c r="H454" s="155"/>
      <c r="I454" s="155"/>
      <c r="J454" s="155"/>
      <c r="K454" s="8"/>
      <c r="M454" s="41">
        <f t="shared" si="62"/>
        <v>0</v>
      </c>
      <c r="N454" s="33"/>
      <c r="O454" s="41">
        <f t="shared" si="65"/>
        <v>0</v>
      </c>
      <c r="P454" s="8"/>
      <c r="R454" s="41">
        <f t="shared" si="63"/>
        <v>0</v>
      </c>
      <c r="S454" s="33"/>
      <c r="T454" s="41">
        <f t="shared" si="60"/>
        <v>0</v>
      </c>
      <c r="U454" s="8"/>
      <c r="W454" s="41">
        <f t="shared" si="64"/>
        <v>0</v>
      </c>
      <c r="X454" s="33"/>
      <c r="Y454" s="41">
        <f t="shared" si="61"/>
        <v>0</v>
      </c>
      <c r="Z454" s="66">
        <f t="shared" si="66"/>
        <v>0</v>
      </c>
      <c r="AA454" s="57"/>
      <c r="AB454" s="14"/>
      <c r="AC454" s="14"/>
      <c r="AD454" s="14"/>
      <c r="AE454" s="14"/>
      <c r="AF454" s="14"/>
      <c r="AG454" s="10"/>
    </row>
    <row r="455" spans="6:33" ht="17" thickBot="1" x14ac:dyDescent="0.25">
      <c r="F455" s="155"/>
      <c r="G455" s="155"/>
      <c r="H455" s="155"/>
      <c r="I455" s="155"/>
      <c r="J455" s="155"/>
      <c r="K455" s="8"/>
      <c r="M455" s="41">
        <f t="shared" si="62"/>
        <v>0</v>
      </c>
      <c r="N455" s="33"/>
      <c r="O455" s="41">
        <f t="shared" si="65"/>
        <v>0</v>
      </c>
      <c r="P455" s="8"/>
      <c r="R455" s="41">
        <f t="shared" si="63"/>
        <v>0</v>
      </c>
      <c r="S455" s="33"/>
      <c r="T455" s="41">
        <f t="shared" si="60"/>
        <v>0</v>
      </c>
      <c r="U455" s="8"/>
      <c r="W455" s="41">
        <f t="shared" si="64"/>
        <v>0</v>
      </c>
      <c r="X455" s="33"/>
      <c r="Y455" s="41">
        <f t="shared" si="61"/>
        <v>0</v>
      </c>
      <c r="Z455" s="66">
        <f t="shared" si="66"/>
        <v>0</v>
      </c>
      <c r="AA455" s="57"/>
      <c r="AB455" s="14"/>
      <c r="AC455" s="14"/>
      <c r="AD455" s="14"/>
      <c r="AE455" s="14"/>
      <c r="AF455" s="14"/>
      <c r="AG455" s="10"/>
    </row>
    <row r="456" spans="6:33" ht="17" thickBot="1" x14ac:dyDescent="0.25">
      <c r="F456" s="155"/>
      <c r="G456" s="155"/>
      <c r="H456" s="155"/>
      <c r="I456" s="155"/>
      <c r="J456" s="155"/>
      <c r="K456" s="8"/>
      <c r="M456" s="41">
        <f t="shared" si="62"/>
        <v>0</v>
      </c>
      <c r="N456" s="33"/>
      <c r="O456" s="41">
        <f t="shared" si="65"/>
        <v>0</v>
      </c>
      <c r="P456" s="8"/>
      <c r="R456" s="41">
        <f t="shared" si="63"/>
        <v>0</v>
      </c>
      <c r="S456" s="33"/>
      <c r="T456" s="41">
        <f t="shared" si="60"/>
        <v>0</v>
      </c>
      <c r="U456" s="8"/>
      <c r="W456" s="41">
        <f t="shared" si="64"/>
        <v>0</v>
      </c>
      <c r="X456" s="33"/>
      <c r="Y456" s="41">
        <f t="shared" si="61"/>
        <v>0</v>
      </c>
      <c r="Z456" s="66">
        <f t="shared" si="66"/>
        <v>0</v>
      </c>
      <c r="AA456" s="57"/>
      <c r="AB456" s="14"/>
      <c r="AC456" s="14"/>
      <c r="AD456" s="14"/>
      <c r="AE456" s="14"/>
      <c r="AF456" s="14"/>
      <c r="AG456" s="10"/>
    </row>
    <row r="457" spans="6:33" ht="17" thickBot="1" x14ac:dyDescent="0.25">
      <c r="F457" s="155"/>
      <c r="G457" s="155"/>
      <c r="H457" s="155"/>
      <c r="I457" s="155"/>
      <c r="J457" s="155"/>
      <c r="K457" s="8"/>
      <c r="M457" s="41">
        <f t="shared" si="62"/>
        <v>0</v>
      </c>
      <c r="N457" s="33"/>
      <c r="O457" s="41">
        <f t="shared" si="65"/>
        <v>0</v>
      </c>
      <c r="P457" s="8"/>
      <c r="R457" s="41">
        <f t="shared" si="63"/>
        <v>0</v>
      </c>
      <c r="S457" s="33"/>
      <c r="T457" s="41">
        <f t="shared" ref="T457:T520" si="67">IF(S457="Kein Risiko",0)+IF(S457="Gering",1)+IF(S457="Mittel",2)+IF(S457= "Hoch",3)+IF(S457="Extrem",4)</f>
        <v>0</v>
      </c>
      <c r="U457" s="8"/>
      <c r="W457" s="41">
        <f t="shared" si="64"/>
        <v>0</v>
      </c>
      <c r="X457" s="33"/>
      <c r="Y457" s="41">
        <f t="shared" ref="Y457:Y520" si="68">IF(X457="Kein Risiko",0)+IF(X457="Gering",1)+IF(X457="Mittel",2)+IF(X457= "Hoch",3)+IF(X457="Extrem",4)</f>
        <v>0</v>
      </c>
      <c r="Z457" s="65">
        <f t="shared" si="66"/>
        <v>0</v>
      </c>
      <c r="AA457" s="18"/>
      <c r="AB457" s="14"/>
      <c r="AC457" s="14"/>
      <c r="AD457" s="14"/>
      <c r="AE457" s="14"/>
      <c r="AF457" s="14"/>
      <c r="AG457" s="10"/>
    </row>
    <row r="458" spans="6:33" ht="17" thickBot="1" x14ac:dyDescent="0.25">
      <c r="F458" s="155"/>
      <c r="G458" s="155"/>
      <c r="H458" s="155"/>
      <c r="I458" s="155"/>
      <c r="J458" s="155"/>
      <c r="K458" s="8"/>
      <c r="M458" s="41">
        <f t="shared" si="62"/>
        <v>0</v>
      </c>
      <c r="N458" s="33"/>
      <c r="O458" s="41">
        <f t="shared" si="65"/>
        <v>0</v>
      </c>
      <c r="P458" s="8"/>
      <c r="R458" s="41">
        <f t="shared" si="63"/>
        <v>0</v>
      </c>
      <c r="S458" s="33"/>
      <c r="T458" s="41">
        <f t="shared" si="67"/>
        <v>0</v>
      </c>
      <c r="U458" s="8"/>
      <c r="W458" s="41">
        <f t="shared" si="64"/>
        <v>0</v>
      </c>
      <c r="X458" s="33"/>
      <c r="Y458" s="41">
        <f t="shared" si="68"/>
        <v>0</v>
      </c>
      <c r="Z458" s="41">
        <f t="shared" si="66"/>
        <v>0</v>
      </c>
      <c r="AA458" s="18"/>
      <c r="AB458" s="14"/>
      <c r="AC458" s="14"/>
      <c r="AD458" s="14"/>
      <c r="AE458" s="14"/>
      <c r="AF458" s="14"/>
      <c r="AG458" s="10"/>
    </row>
    <row r="459" spans="6:33" ht="17" thickBot="1" x14ac:dyDescent="0.25">
      <c r="F459" s="155"/>
      <c r="G459" s="155"/>
      <c r="H459" s="155"/>
      <c r="I459" s="155"/>
      <c r="J459" s="155"/>
      <c r="K459" s="8"/>
      <c r="M459" s="41">
        <f t="shared" si="62"/>
        <v>0</v>
      </c>
      <c r="N459" s="33"/>
      <c r="O459" s="41">
        <f t="shared" si="65"/>
        <v>0</v>
      </c>
      <c r="P459" s="8"/>
      <c r="R459" s="41">
        <f t="shared" si="63"/>
        <v>0</v>
      </c>
      <c r="S459" s="33"/>
      <c r="T459" s="41">
        <f t="shared" si="67"/>
        <v>0</v>
      </c>
      <c r="U459" s="8"/>
      <c r="W459" s="41">
        <f t="shared" si="64"/>
        <v>0</v>
      </c>
      <c r="X459" s="33"/>
      <c r="Y459" s="41">
        <f t="shared" si="68"/>
        <v>0</v>
      </c>
      <c r="Z459" s="41">
        <f t="shared" si="66"/>
        <v>0</v>
      </c>
      <c r="AA459" s="18"/>
      <c r="AB459" s="14"/>
      <c r="AC459" s="14"/>
      <c r="AD459" s="14"/>
      <c r="AE459" s="14"/>
      <c r="AF459" s="14"/>
      <c r="AG459" s="10"/>
    </row>
    <row r="460" spans="6:33" ht="17" thickBot="1" x14ac:dyDescent="0.25">
      <c r="F460" s="155"/>
      <c r="G460" s="155"/>
      <c r="H460" s="155"/>
      <c r="I460" s="155"/>
      <c r="J460" s="155"/>
      <c r="K460" s="8"/>
      <c r="M460" s="41">
        <f t="shared" si="62"/>
        <v>0</v>
      </c>
      <c r="N460" s="33"/>
      <c r="O460" s="41">
        <f t="shared" si="65"/>
        <v>0</v>
      </c>
      <c r="P460" s="8"/>
      <c r="R460" s="41">
        <f t="shared" si="63"/>
        <v>0</v>
      </c>
      <c r="S460" s="33"/>
      <c r="T460" s="41">
        <f t="shared" si="67"/>
        <v>0</v>
      </c>
      <c r="U460" s="8"/>
      <c r="W460" s="41">
        <f t="shared" si="64"/>
        <v>0</v>
      </c>
      <c r="X460" s="33"/>
      <c r="Y460" s="41">
        <f t="shared" si="68"/>
        <v>0</v>
      </c>
      <c r="Z460" s="41">
        <f t="shared" si="66"/>
        <v>0</v>
      </c>
      <c r="AA460" s="18"/>
      <c r="AB460" s="14"/>
      <c r="AC460" s="14"/>
      <c r="AD460" s="14"/>
      <c r="AE460" s="14"/>
      <c r="AF460" s="14"/>
      <c r="AG460" s="10"/>
    </row>
    <row r="461" spans="6:33" ht="17" thickBot="1" x14ac:dyDescent="0.25">
      <c r="F461" s="155"/>
      <c r="G461" s="155"/>
      <c r="H461" s="155"/>
      <c r="I461" s="155"/>
      <c r="J461" s="155"/>
      <c r="K461" s="8"/>
      <c r="M461" s="41">
        <f t="shared" si="62"/>
        <v>0</v>
      </c>
      <c r="N461" s="33"/>
      <c r="O461" s="41">
        <f t="shared" si="65"/>
        <v>0</v>
      </c>
      <c r="P461" s="8"/>
      <c r="R461" s="41">
        <f t="shared" si="63"/>
        <v>0</v>
      </c>
      <c r="S461" s="33"/>
      <c r="T461" s="41">
        <f t="shared" si="67"/>
        <v>0</v>
      </c>
      <c r="U461" s="8"/>
      <c r="W461" s="41">
        <f t="shared" si="64"/>
        <v>0</v>
      </c>
      <c r="X461" s="33"/>
      <c r="Y461" s="41">
        <f t="shared" si="68"/>
        <v>0</v>
      </c>
      <c r="Z461" s="41">
        <f t="shared" si="66"/>
        <v>0</v>
      </c>
      <c r="AA461" s="18"/>
      <c r="AB461" s="14"/>
      <c r="AC461" s="14"/>
      <c r="AD461" s="14"/>
      <c r="AE461" s="14"/>
      <c r="AF461" s="14"/>
      <c r="AG461" s="10"/>
    </row>
    <row r="462" spans="6:33" ht="17" thickBot="1" x14ac:dyDescent="0.25">
      <c r="F462" s="155"/>
      <c r="G462" s="155"/>
      <c r="H462" s="155"/>
      <c r="I462" s="155"/>
      <c r="J462" s="155"/>
      <c r="K462" s="8"/>
      <c r="M462" s="41">
        <f t="shared" si="62"/>
        <v>0</v>
      </c>
      <c r="N462" s="33"/>
      <c r="O462" s="41">
        <f t="shared" si="65"/>
        <v>0</v>
      </c>
      <c r="P462" s="8"/>
      <c r="R462" s="41">
        <f t="shared" si="63"/>
        <v>0</v>
      </c>
      <c r="S462" s="33"/>
      <c r="T462" s="41">
        <f t="shared" si="67"/>
        <v>0</v>
      </c>
      <c r="U462" s="8"/>
      <c r="W462" s="41">
        <f t="shared" si="64"/>
        <v>0</v>
      </c>
      <c r="X462" s="33"/>
      <c r="Y462" s="41">
        <f t="shared" si="68"/>
        <v>0</v>
      </c>
      <c r="Z462" s="41">
        <f t="shared" si="66"/>
        <v>0</v>
      </c>
      <c r="AA462" s="18"/>
      <c r="AB462" s="14"/>
      <c r="AC462" s="14"/>
      <c r="AD462" s="14"/>
      <c r="AE462" s="14"/>
      <c r="AF462" s="14"/>
      <c r="AG462" s="10"/>
    </row>
    <row r="463" spans="6:33" ht="17" thickBot="1" x14ac:dyDescent="0.25">
      <c r="F463" s="155"/>
      <c r="G463" s="155"/>
      <c r="H463" s="155"/>
      <c r="I463" s="155"/>
      <c r="J463" s="155"/>
      <c r="K463" s="8"/>
      <c r="M463" s="41">
        <f t="shared" si="62"/>
        <v>0</v>
      </c>
      <c r="N463" s="33"/>
      <c r="O463" s="41">
        <f t="shared" si="65"/>
        <v>0</v>
      </c>
      <c r="P463" s="8"/>
      <c r="R463" s="41">
        <f t="shared" si="63"/>
        <v>0</v>
      </c>
      <c r="S463" s="33"/>
      <c r="T463" s="41">
        <f t="shared" si="67"/>
        <v>0</v>
      </c>
      <c r="U463" s="8"/>
      <c r="W463" s="41">
        <f t="shared" si="64"/>
        <v>0</v>
      </c>
      <c r="X463" s="33"/>
      <c r="Y463" s="41">
        <f t="shared" si="68"/>
        <v>0</v>
      </c>
      <c r="Z463" s="41">
        <f t="shared" si="66"/>
        <v>0</v>
      </c>
      <c r="AA463" s="18"/>
      <c r="AB463" s="14"/>
      <c r="AC463" s="14"/>
      <c r="AD463" s="14"/>
      <c r="AE463" s="14"/>
      <c r="AF463" s="14"/>
      <c r="AG463" s="10"/>
    </row>
    <row r="464" spans="6:33" ht="17" thickBot="1" x14ac:dyDescent="0.25">
      <c r="F464" s="155"/>
      <c r="G464" s="155"/>
      <c r="H464" s="155"/>
      <c r="I464" s="155"/>
      <c r="J464" s="155"/>
      <c r="K464" s="8"/>
      <c r="M464" s="41">
        <f t="shared" si="62"/>
        <v>0</v>
      </c>
      <c r="N464" s="33"/>
      <c r="O464" s="41">
        <f t="shared" si="65"/>
        <v>0</v>
      </c>
      <c r="P464" s="8"/>
      <c r="R464" s="41">
        <f t="shared" si="63"/>
        <v>0</v>
      </c>
      <c r="S464" s="33"/>
      <c r="T464" s="41">
        <f t="shared" si="67"/>
        <v>0</v>
      </c>
      <c r="U464" s="8"/>
      <c r="W464" s="41">
        <f t="shared" si="64"/>
        <v>0</v>
      </c>
      <c r="X464" s="33"/>
      <c r="Y464" s="41">
        <f t="shared" si="68"/>
        <v>0</v>
      </c>
      <c r="Z464" s="41">
        <f t="shared" si="66"/>
        <v>0</v>
      </c>
      <c r="AA464" s="18"/>
      <c r="AB464" s="14"/>
      <c r="AC464" s="14"/>
      <c r="AD464" s="14"/>
      <c r="AE464" s="14"/>
      <c r="AF464" s="14"/>
      <c r="AG464" s="10"/>
    </row>
    <row r="465" spans="6:33" ht="17" thickBot="1" x14ac:dyDescent="0.25">
      <c r="F465" s="155"/>
      <c r="G465" s="155"/>
      <c r="H465" s="155"/>
      <c r="I465" s="155"/>
      <c r="J465" s="155"/>
      <c r="K465" s="8"/>
      <c r="M465" s="41">
        <f t="shared" si="62"/>
        <v>0</v>
      </c>
      <c r="N465" s="33"/>
      <c r="O465" s="41">
        <f t="shared" si="65"/>
        <v>0</v>
      </c>
      <c r="P465" s="8"/>
      <c r="R465" s="41">
        <f t="shared" si="63"/>
        <v>0</v>
      </c>
      <c r="S465" s="33"/>
      <c r="T465" s="41">
        <f t="shared" si="67"/>
        <v>0</v>
      </c>
      <c r="U465" s="8"/>
      <c r="W465" s="41">
        <f t="shared" si="64"/>
        <v>0</v>
      </c>
      <c r="X465" s="33"/>
      <c r="Y465" s="41">
        <f t="shared" si="68"/>
        <v>0</v>
      </c>
      <c r="Z465" s="41">
        <f t="shared" si="66"/>
        <v>0</v>
      </c>
      <c r="AA465" s="18"/>
      <c r="AB465" s="14"/>
      <c r="AC465" s="14"/>
      <c r="AD465" s="14"/>
      <c r="AE465" s="14"/>
      <c r="AF465" s="14"/>
      <c r="AG465" s="10"/>
    </row>
    <row r="466" spans="6:33" ht="17" thickBot="1" x14ac:dyDescent="0.25">
      <c r="F466" s="155"/>
      <c r="G466" s="155"/>
      <c r="H466" s="155"/>
      <c r="I466" s="155"/>
      <c r="J466" s="155"/>
      <c r="K466" s="8"/>
      <c r="M466" s="41">
        <f t="shared" si="62"/>
        <v>0</v>
      </c>
      <c r="N466" s="33"/>
      <c r="O466" s="41">
        <f t="shared" si="65"/>
        <v>0</v>
      </c>
      <c r="P466" s="8"/>
      <c r="R466" s="41">
        <f t="shared" si="63"/>
        <v>0</v>
      </c>
      <c r="S466" s="33"/>
      <c r="T466" s="41">
        <f t="shared" si="67"/>
        <v>0</v>
      </c>
      <c r="U466" s="8"/>
      <c r="W466" s="41">
        <f t="shared" si="64"/>
        <v>0</v>
      </c>
      <c r="X466" s="33"/>
      <c r="Y466" s="41">
        <f t="shared" si="68"/>
        <v>0</v>
      </c>
      <c r="Z466" s="41">
        <f t="shared" si="66"/>
        <v>0</v>
      </c>
      <c r="AA466" s="18"/>
      <c r="AB466" s="14"/>
      <c r="AC466" s="14"/>
      <c r="AD466" s="14"/>
      <c r="AE466" s="14"/>
      <c r="AF466" s="14"/>
      <c r="AG466" s="10"/>
    </row>
    <row r="467" spans="6:33" ht="17" thickBot="1" x14ac:dyDescent="0.25">
      <c r="F467" s="155"/>
      <c r="G467" s="155"/>
      <c r="H467" s="155"/>
      <c r="I467" s="155"/>
      <c r="J467" s="155"/>
      <c r="K467" s="8"/>
      <c r="M467" s="41">
        <f t="shared" si="62"/>
        <v>0</v>
      </c>
      <c r="N467" s="33"/>
      <c r="O467" s="41">
        <f t="shared" si="65"/>
        <v>0</v>
      </c>
      <c r="P467" s="8"/>
      <c r="R467" s="41">
        <f t="shared" si="63"/>
        <v>0</v>
      </c>
      <c r="S467" s="33"/>
      <c r="T467" s="41">
        <f t="shared" si="67"/>
        <v>0</v>
      </c>
      <c r="U467" s="8"/>
      <c r="W467" s="41">
        <f t="shared" si="64"/>
        <v>0</v>
      </c>
      <c r="X467" s="33"/>
      <c r="Y467" s="41">
        <f t="shared" si="68"/>
        <v>0</v>
      </c>
      <c r="Z467" s="41">
        <f t="shared" si="66"/>
        <v>0</v>
      </c>
      <c r="AA467" s="18"/>
      <c r="AB467" s="14"/>
      <c r="AC467" s="14"/>
      <c r="AD467" s="14"/>
      <c r="AE467" s="14"/>
      <c r="AF467" s="14"/>
      <c r="AG467" s="10"/>
    </row>
    <row r="468" spans="6:33" ht="17" thickBot="1" x14ac:dyDescent="0.25">
      <c r="F468" s="155"/>
      <c r="G468" s="155"/>
      <c r="H468" s="155"/>
      <c r="I468" s="155"/>
      <c r="J468" s="155"/>
      <c r="K468" s="8"/>
      <c r="M468" s="41">
        <f t="shared" si="62"/>
        <v>0</v>
      </c>
      <c r="N468" s="33"/>
      <c r="O468" s="41">
        <f t="shared" si="65"/>
        <v>0</v>
      </c>
      <c r="P468" s="8"/>
      <c r="R468" s="41">
        <f t="shared" si="63"/>
        <v>0</v>
      </c>
      <c r="S468" s="33"/>
      <c r="T468" s="41">
        <f t="shared" si="67"/>
        <v>0</v>
      </c>
      <c r="U468" s="8"/>
      <c r="W468" s="41">
        <f t="shared" si="64"/>
        <v>0</v>
      </c>
      <c r="X468" s="33"/>
      <c r="Y468" s="41">
        <f t="shared" si="68"/>
        <v>0</v>
      </c>
      <c r="Z468" s="41">
        <f t="shared" si="66"/>
        <v>0</v>
      </c>
      <c r="AA468" s="18"/>
      <c r="AB468" s="14"/>
      <c r="AC468" s="14"/>
      <c r="AD468" s="14"/>
      <c r="AE468" s="14"/>
      <c r="AF468" s="14"/>
      <c r="AG468" s="10"/>
    </row>
    <row r="469" spans="6:33" ht="17" thickBot="1" x14ac:dyDescent="0.25">
      <c r="F469" s="155"/>
      <c r="G469" s="155"/>
      <c r="H469" s="155"/>
      <c r="I469" s="155"/>
      <c r="J469" s="155"/>
      <c r="K469" s="8"/>
      <c r="M469" s="41">
        <f t="shared" si="62"/>
        <v>0</v>
      </c>
      <c r="N469" s="33"/>
      <c r="O469" s="41">
        <f t="shared" si="65"/>
        <v>0</v>
      </c>
      <c r="P469" s="8"/>
      <c r="R469" s="41">
        <f t="shared" si="63"/>
        <v>0</v>
      </c>
      <c r="S469" s="33"/>
      <c r="T469" s="41">
        <f t="shared" si="67"/>
        <v>0</v>
      </c>
      <c r="U469" s="8"/>
      <c r="W469" s="41">
        <f t="shared" si="64"/>
        <v>0</v>
      </c>
      <c r="X469" s="33"/>
      <c r="Y469" s="41">
        <f t="shared" si="68"/>
        <v>0</v>
      </c>
      <c r="Z469" s="41">
        <f t="shared" si="66"/>
        <v>0</v>
      </c>
      <c r="AA469" s="18"/>
      <c r="AB469" s="14"/>
      <c r="AC469" s="14"/>
      <c r="AD469" s="14"/>
      <c r="AE469" s="14"/>
      <c r="AF469" s="14"/>
      <c r="AG469" s="10"/>
    </row>
    <row r="470" spans="6:33" ht="17" thickBot="1" x14ac:dyDescent="0.25">
      <c r="F470" s="155"/>
      <c r="G470" s="155"/>
      <c r="H470" s="155"/>
      <c r="I470" s="155"/>
      <c r="J470" s="155"/>
      <c r="K470" s="8"/>
      <c r="M470" s="41">
        <f t="shared" si="62"/>
        <v>0</v>
      </c>
      <c r="N470" s="33"/>
      <c r="O470" s="41">
        <f t="shared" si="65"/>
        <v>0</v>
      </c>
      <c r="P470" s="8"/>
      <c r="R470" s="41">
        <f t="shared" si="63"/>
        <v>0</v>
      </c>
      <c r="S470" s="33"/>
      <c r="T470" s="41">
        <f t="shared" si="67"/>
        <v>0</v>
      </c>
      <c r="U470" s="8"/>
      <c r="W470" s="41">
        <f t="shared" si="64"/>
        <v>0</v>
      </c>
      <c r="X470" s="33"/>
      <c r="Y470" s="41">
        <f t="shared" si="68"/>
        <v>0</v>
      </c>
      <c r="Z470" s="41">
        <f t="shared" si="66"/>
        <v>0</v>
      </c>
      <c r="AA470" s="18"/>
      <c r="AB470" s="14"/>
      <c r="AC470" s="14"/>
      <c r="AD470" s="14"/>
      <c r="AE470" s="14"/>
      <c r="AF470" s="14"/>
      <c r="AG470" s="10"/>
    </row>
    <row r="471" spans="6:33" ht="17" thickBot="1" x14ac:dyDescent="0.25">
      <c r="F471" s="155"/>
      <c r="G471" s="155"/>
      <c r="H471" s="155"/>
      <c r="I471" s="155"/>
      <c r="J471" s="155"/>
      <c r="K471" s="8"/>
      <c r="M471" s="41">
        <f t="shared" si="62"/>
        <v>0</v>
      </c>
      <c r="N471" s="33"/>
      <c r="O471" s="41">
        <f t="shared" si="65"/>
        <v>0</v>
      </c>
      <c r="P471" s="8"/>
      <c r="R471" s="41">
        <f t="shared" si="63"/>
        <v>0</v>
      </c>
      <c r="S471" s="33"/>
      <c r="T471" s="41">
        <f t="shared" si="67"/>
        <v>0</v>
      </c>
      <c r="U471" s="8"/>
      <c r="W471" s="41">
        <f t="shared" si="64"/>
        <v>0</v>
      </c>
      <c r="X471" s="33"/>
      <c r="Y471" s="41">
        <f t="shared" si="68"/>
        <v>0</v>
      </c>
      <c r="Z471" s="41">
        <f t="shared" si="66"/>
        <v>0</v>
      </c>
      <c r="AA471" s="18"/>
      <c r="AB471" s="14"/>
      <c r="AC471" s="14"/>
      <c r="AD471" s="14"/>
      <c r="AE471" s="14"/>
      <c r="AF471" s="14"/>
      <c r="AG471" s="10"/>
    </row>
    <row r="472" spans="6:33" ht="17" thickBot="1" x14ac:dyDescent="0.25">
      <c r="F472" s="155"/>
      <c r="G472" s="155"/>
      <c r="H472" s="155"/>
      <c r="I472" s="155"/>
      <c r="J472" s="155"/>
      <c r="K472" s="8"/>
      <c r="M472" s="41">
        <f t="shared" si="62"/>
        <v>0</v>
      </c>
      <c r="N472" s="33"/>
      <c r="O472" s="41">
        <f t="shared" si="65"/>
        <v>0</v>
      </c>
      <c r="P472" s="8"/>
      <c r="R472" s="41">
        <f t="shared" si="63"/>
        <v>0</v>
      </c>
      <c r="S472" s="33"/>
      <c r="T472" s="41">
        <f t="shared" si="67"/>
        <v>0</v>
      </c>
      <c r="U472" s="8"/>
      <c r="W472" s="41">
        <f t="shared" si="64"/>
        <v>0</v>
      </c>
      <c r="X472" s="33"/>
      <c r="Y472" s="41">
        <f t="shared" si="68"/>
        <v>0</v>
      </c>
      <c r="Z472" s="41">
        <f t="shared" si="66"/>
        <v>0</v>
      </c>
      <c r="AA472" s="18"/>
      <c r="AB472" s="14"/>
      <c r="AC472" s="14"/>
      <c r="AD472" s="14"/>
      <c r="AE472" s="14"/>
      <c r="AF472" s="14"/>
      <c r="AG472" s="10"/>
    </row>
    <row r="473" spans="6:33" ht="17" thickBot="1" x14ac:dyDescent="0.25">
      <c r="F473" s="155"/>
      <c r="G473" s="155"/>
      <c r="H473" s="155"/>
      <c r="I473" s="155"/>
      <c r="J473" s="155"/>
      <c r="K473" s="8"/>
      <c r="M473" s="41">
        <f t="shared" si="62"/>
        <v>0</v>
      </c>
      <c r="N473" s="33"/>
      <c r="O473" s="41">
        <f t="shared" si="65"/>
        <v>0</v>
      </c>
      <c r="P473" s="8"/>
      <c r="R473" s="41">
        <f t="shared" si="63"/>
        <v>0</v>
      </c>
      <c r="S473" s="33"/>
      <c r="T473" s="41">
        <f t="shared" si="67"/>
        <v>0</v>
      </c>
      <c r="U473" s="8"/>
      <c r="W473" s="41">
        <f t="shared" si="64"/>
        <v>0</v>
      </c>
      <c r="X473" s="33"/>
      <c r="Y473" s="41">
        <f t="shared" si="68"/>
        <v>0</v>
      </c>
      <c r="Z473" s="41">
        <f t="shared" si="66"/>
        <v>0</v>
      </c>
      <c r="AA473" s="18"/>
      <c r="AB473" s="14"/>
      <c r="AC473" s="14"/>
      <c r="AD473" s="14"/>
      <c r="AE473" s="14"/>
      <c r="AF473" s="14"/>
      <c r="AG473" s="10"/>
    </row>
    <row r="474" spans="6:33" ht="17" thickBot="1" x14ac:dyDescent="0.25">
      <c r="F474" s="155"/>
      <c r="G474" s="155"/>
      <c r="H474" s="155"/>
      <c r="I474" s="155"/>
      <c r="J474" s="155"/>
      <c r="K474" s="8"/>
      <c r="M474" s="41">
        <f t="shared" si="62"/>
        <v>0</v>
      </c>
      <c r="N474" s="33"/>
      <c r="O474" s="41">
        <f t="shared" si="65"/>
        <v>0</v>
      </c>
      <c r="P474" s="8"/>
      <c r="R474" s="41">
        <f t="shared" si="63"/>
        <v>0</v>
      </c>
      <c r="S474" s="33"/>
      <c r="T474" s="41">
        <f t="shared" si="67"/>
        <v>0</v>
      </c>
      <c r="U474" s="8"/>
      <c r="W474" s="41">
        <f t="shared" si="64"/>
        <v>0</v>
      </c>
      <c r="X474" s="33"/>
      <c r="Y474" s="41">
        <f t="shared" si="68"/>
        <v>0</v>
      </c>
      <c r="Z474" s="41">
        <f t="shared" si="66"/>
        <v>0</v>
      </c>
      <c r="AA474" s="18"/>
      <c r="AB474" s="14"/>
      <c r="AC474" s="14"/>
      <c r="AD474" s="14"/>
      <c r="AE474" s="14"/>
      <c r="AF474" s="14"/>
      <c r="AG474" s="10"/>
    </row>
    <row r="475" spans="6:33" ht="17" thickBot="1" x14ac:dyDescent="0.25">
      <c r="F475" s="155"/>
      <c r="G475" s="155"/>
      <c r="H475" s="155"/>
      <c r="I475" s="155"/>
      <c r="J475" s="155"/>
      <c r="K475" s="8"/>
      <c r="M475" s="41">
        <f t="shared" si="62"/>
        <v>0</v>
      </c>
      <c r="N475" s="33"/>
      <c r="O475" s="41">
        <f t="shared" si="65"/>
        <v>0</v>
      </c>
      <c r="P475" s="8"/>
      <c r="R475" s="41">
        <f t="shared" si="63"/>
        <v>0</v>
      </c>
      <c r="S475" s="33"/>
      <c r="T475" s="41">
        <f t="shared" si="67"/>
        <v>0</v>
      </c>
      <c r="U475" s="8"/>
      <c r="W475" s="41">
        <f t="shared" si="64"/>
        <v>0</v>
      </c>
      <c r="X475" s="33"/>
      <c r="Y475" s="41">
        <f t="shared" si="68"/>
        <v>0</v>
      </c>
      <c r="Z475" s="41">
        <f t="shared" si="66"/>
        <v>0</v>
      </c>
      <c r="AA475" s="18"/>
      <c r="AB475" s="14"/>
      <c r="AC475" s="14"/>
      <c r="AD475" s="14"/>
      <c r="AE475" s="14"/>
      <c r="AF475" s="14"/>
      <c r="AG475" s="10"/>
    </row>
    <row r="476" spans="6:33" ht="17" thickBot="1" x14ac:dyDescent="0.25">
      <c r="F476" s="155"/>
      <c r="G476" s="155"/>
      <c r="H476" s="155"/>
      <c r="I476" s="155"/>
      <c r="J476" s="155"/>
      <c r="K476" s="8"/>
      <c r="M476" s="41">
        <f t="shared" si="62"/>
        <v>0</v>
      </c>
      <c r="N476" s="33"/>
      <c r="O476" s="41">
        <f t="shared" si="65"/>
        <v>0</v>
      </c>
      <c r="P476" s="8"/>
      <c r="R476" s="41">
        <f t="shared" si="63"/>
        <v>0</v>
      </c>
      <c r="S476" s="33"/>
      <c r="T476" s="41">
        <f t="shared" si="67"/>
        <v>0</v>
      </c>
      <c r="U476" s="8"/>
      <c r="W476" s="41">
        <f t="shared" si="64"/>
        <v>0</v>
      </c>
      <c r="X476" s="33"/>
      <c r="Y476" s="41">
        <f t="shared" si="68"/>
        <v>0</v>
      </c>
      <c r="Z476" s="41">
        <f t="shared" si="66"/>
        <v>0</v>
      </c>
      <c r="AA476" s="18"/>
      <c r="AB476" s="14"/>
      <c r="AC476" s="14"/>
      <c r="AD476" s="14"/>
      <c r="AE476" s="14"/>
      <c r="AF476" s="14"/>
      <c r="AG476" s="10"/>
    </row>
    <row r="477" spans="6:33" ht="17" thickBot="1" x14ac:dyDescent="0.25">
      <c r="F477" s="155"/>
      <c r="G477" s="155"/>
      <c r="H477" s="155"/>
      <c r="I477" s="155"/>
      <c r="J477" s="155"/>
      <c r="K477" s="8"/>
      <c r="M477" s="41">
        <f t="shared" si="62"/>
        <v>0</v>
      </c>
      <c r="N477" s="33"/>
      <c r="O477" s="41">
        <f t="shared" si="65"/>
        <v>0</v>
      </c>
      <c r="P477" s="8"/>
      <c r="R477" s="41">
        <f t="shared" si="63"/>
        <v>0</v>
      </c>
      <c r="S477" s="33"/>
      <c r="T477" s="41">
        <f t="shared" si="67"/>
        <v>0</v>
      </c>
      <c r="U477" s="8"/>
      <c r="W477" s="41">
        <f t="shared" si="64"/>
        <v>0</v>
      </c>
      <c r="X477" s="33"/>
      <c r="Y477" s="41">
        <f t="shared" si="68"/>
        <v>0</v>
      </c>
      <c r="Z477" s="41">
        <f t="shared" si="66"/>
        <v>0</v>
      </c>
      <c r="AA477" s="18"/>
      <c r="AB477" s="14"/>
      <c r="AC477" s="14"/>
      <c r="AD477" s="14"/>
      <c r="AE477" s="14"/>
      <c r="AF477" s="14"/>
      <c r="AG477" s="10"/>
    </row>
    <row r="478" spans="6:33" ht="17" thickBot="1" x14ac:dyDescent="0.25">
      <c r="F478" s="155"/>
      <c r="G478" s="155"/>
      <c r="H478" s="155"/>
      <c r="I478" s="155"/>
      <c r="J478" s="155"/>
      <c r="K478" s="8"/>
      <c r="M478" s="41">
        <f t="shared" si="62"/>
        <v>0</v>
      </c>
      <c r="N478" s="33"/>
      <c r="O478" s="41">
        <f t="shared" si="65"/>
        <v>0</v>
      </c>
      <c r="P478" s="8"/>
      <c r="R478" s="41">
        <f t="shared" si="63"/>
        <v>0</v>
      </c>
      <c r="S478" s="33"/>
      <c r="T478" s="41">
        <f t="shared" si="67"/>
        <v>0</v>
      </c>
      <c r="U478" s="8"/>
      <c r="W478" s="41">
        <f t="shared" si="64"/>
        <v>0</v>
      </c>
      <c r="X478" s="33"/>
      <c r="Y478" s="41">
        <f t="shared" si="68"/>
        <v>0</v>
      </c>
      <c r="Z478" s="41">
        <f t="shared" si="66"/>
        <v>0</v>
      </c>
      <c r="AA478" s="18"/>
      <c r="AB478" s="14"/>
      <c r="AC478" s="14"/>
      <c r="AD478" s="14"/>
      <c r="AE478" s="14"/>
      <c r="AF478" s="14"/>
      <c r="AG478" s="10"/>
    </row>
    <row r="479" spans="6:33" ht="17" thickBot="1" x14ac:dyDescent="0.25">
      <c r="F479" s="155"/>
      <c r="G479" s="155"/>
      <c r="H479" s="155"/>
      <c r="I479" s="155"/>
      <c r="J479" s="155"/>
      <c r="K479" s="8"/>
      <c r="M479" s="41">
        <f t="shared" si="62"/>
        <v>0</v>
      </c>
      <c r="N479" s="33"/>
      <c r="O479" s="41">
        <f t="shared" si="65"/>
        <v>0</v>
      </c>
      <c r="P479" s="8"/>
      <c r="R479" s="41">
        <f t="shared" si="63"/>
        <v>0</v>
      </c>
      <c r="S479" s="33"/>
      <c r="T479" s="41">
        <f t="shared" si="67"/>
        <v>0</v>
      </c>
      <c r="U479" s="8"/>
      <c r="W479" s="41">
        <f t="shared" si="64"/>
        <v>0</v>
      </c>
      <c r="X479" s="33"/>
      <c r="Y479" s="41">
        <f t="shared" si="68"/>
        <v>0</v>
      </c>
      <c r="Z479" s="41">
        <f t="shared" si="66"/>
        <v>0</v>
      </c>
      <c r="AA479" s="18"/>
      <c r="AB479" s="14"/>
      <c r="AC479" s="14"/>
      <c r="AD479" s="14"/>
      <c r="AE479" s="14"/>
      <c r="AF479" s="14"/>
      <c r="AG479" s="10"/>
    </row>
    <row r="480" spans="6:33" ht="17" thickBot="1" x14ac:dyDescent="0.25">
      <c r="F480" s="155"/>
      <c r="G480" s="155"/>
      <c r="H480" s="155"/>
      <c r="I480" s="155"/>
      <c r="J480" s="155"/>
      <c r="K480" s="8"/>
      <c r="M480" s="41">
        <f t="shared" si="62"/>
        <v>0</v>
      </c>
      <c r="N480" s="33"/>
      <c r="O480" s="41">
        <f t="shared" si="65"/>
        <v>0</v>
      </c>
      <c r="P480" s="8"/>
      <c r="R480" s="41">
        <f t="shared" si="63"/>
        <v>0</v>
      </c>
      <c r="S480" s="33"/>
      <c r="T480" s="41">
        <f t="shared" si="67"/>
        <v>0</v>
      </c>
      <c r="U480" s="8"/>
      <c r="W480" s="41">
        <f t="shared" si="64"/>
        <v>0</v>
      </c>
      <c r="X480" s="33"/>
      <c r="Y480" s="41">
        <f t="shared" si="68"/>
        <v>0</v>
      </c>
      <c r="Z480" s="41">
        <f t="shared" si="66"/>
        <v>0</v>
      </c>
      <c r="AA480" s="18"/>
      <c r="AB480" s="14"/>
      <c r="AC480" s="14"/>
      <c r="AD480" s="14"/>
      <c r="AE480" s="14"/>
      <c r="AF480" s="14"/>
      <c r="AG480" s="10"/>
    </row>
    <row r="481" spans="6:33" ht="17" thickBot="1" x14ac:dyDescent="0.25">
      <c r="F481" s="155"/>
      <c r="G481" s="155"/>
      <c r="H481" s="155"/>
      <c r="I481" s="155"/>
      <c r="J481" s="155"/>
      <c r="K481" s="8"/>
      <c r="M481" s="41">
        <f t="shared" si="62"/>
        <v>0</v>
      </c>
      <c r="N481" s="33"/>
      <c r="O481" s="41">
        <f t="shared" si="65"/>
        <v>0</v>
      </c>
      <c r="P481" s="8"/>
      <c r="R481" s="41">
        <f t="shared" si="63"/>
        <v>0</v>
      </c>
      <c r="S481" s="33"/>
      <c r="T481" s="41">
        <f t="shared" si="67"/>
        <v>0</v>
      </c>
      <c r="U481" s="8"/>
      <c r="W481" s="41">
        <f t="shared" si="64"/>
        <v>0</v>
      </c>
      <c r="X481" s="33"/>
      <c r="Y481" s="41">
        <f t="shared" si="68"/>
        <v>0</v>
      </c>
      <c r="Z481" s="41">
        <f t="shared" si="66"/>
        <v>0</v>
      </c>
      <c r="AA481" s="18"/>
      <c r="AB481" s="14"/>
      <c r="AC481" s="14"/>
      <c r="AD481" s="14"/>
      <c r="AE481" s="14"/>
      <c r="AF481" s="14"/>
      <c r="AG481" s="10"/>
    </row>
    <row r="482" spans="6:33" ht="17" thickBot="1" x14ac:dyDescent="0.25">
      <c r="F482" s="155"/>
      <c r="G482" s="155"/>
      <c r="H482" s="155"/>
      <c r="I482" s="155"/>
      <c r="J482" s="155"/>
      <c r="K482" s="8"/>
      <c r="M482" s="41">
        <f t="shared" si="62"/>
        <v>0</v>
      </c>
      <c r="N482" s="33"/>
      <c r="O482" s="41">
        <f t="shared" si="65"/>
        <v>0</v>
      </c>
      <c r="P482" s="8"/>
      <c r="R482" s="41">
        <f t="shared" si="63"/>
        <v>0</v>
      </c>
      <c r="S482" s="33"/>
      <c r="T482" s="41">
        <f t="shared" si="67"/>
        <v>0</v>
      </c>
      <c r="U482" s="8"/>
      <c r="W482" s="41">
        <f t="shared" si="64"/>
        <v>0</v>
      </c>
      <c r="X482" s="33"/>
      <c r="Y482" s="41">
        <f t="shared" si="68"/>
        <v>0</v>
      </c>
      <c r="Z482" s="41">
        <f t="shared" si="66"/>
        <v>0</v>
      </c>
      <c r="AA482" s="18"/>
      <c r="AB482" s="14"/>
      <c r="AC482" s="14"/>
      <c r="AD482" s="14"/>
      <c r="AE482" s="14"/>
      <c r="AF482" s="14"/>
      <c r="AG482" s="10"/>
    </row>
    <row r="483" spans="6:33" ht="17" thickBot="1" x14ac:dyDescent="0.25">
      <c r="F483" s="155"/>
      <c r="G483" s="155"/>
      <c r="H483" s="155"/>
      <c r="I483" s="155"/>
      <c r="J483" s="155"/>
      <c r="K483" s="8"/>
      <c r="M483" s="41">
        <f t="shared" si="62"/>
        <v>0</v>
      </c>
      <c r="N483" s="33"/>
      <c r="O483" s="41">
        <f t="shared" si="65"/>
        <v>0</v>
      </c>
      <c r="P483" s="8"/>
      <c r="R483" s="41">
        <f t="shared" si="63"/>
        <v>0</v>
      </c>
      <c r="S483" s="33"/>
      <c r="T483" s="41">
        <f t="shared" si="67"/>
        <v>0</v>
      </c>
      <c r="U483" s="8"/>
      <c r="W483" s="41">
        <f t="shared" si="64"/>
        <v>0</v>
      </c>
      <c r="X483" s="33"/>
      <c r="Y483" s="41">
        <f t="shared" si="68"/>
        <v>0</v>
      </c>
      <c r="Z483" s="41">
        <f t="shared" si="66"/>
        <v>0</v>
      </c>
      <c r="AA483" s="18"/>
      <c r="AB483" s="14"/>
      <c r="AC483" s="14"/>
      <c r="AD483" s="14"/>
      <c r="AE483" s="14"/>
      <c r="AF483" s="14"/>
      <c r="AG483" s="10"/>
    </row>
    <row r="484" spans="6:33" ht="17" thickBot="1" x14ac:dyDescent="0.25">
      <c r="F484" s="155"/>
      <c r="G484" s="155"/>
      <c r="H484" s="155"/>
      <c r="I484" s="155"/>
      <c r="J484" s="155"/>
      <c r="K484" s="8"/>
      <c r="M484" s="41">
        <f t="shared" si="62"/>
        <v>0</v>
      </c>
      <c r="N484" s="33"/>
      <c r="O484" s="41">
        <f t="shared" si="65"/>
        <v>0</v>
      </c>
      <c r="P484" s="8"/>
      <c r="R484" s="41">
        <f t="shared" si="63"/>
        <v>0</v>
      </c>
      <c r="S484" s="33"/>
      <c r="T484" s="41">
        <f t="shared" si="67"/>
        <v>0</v>
      </c>
      <c r="U484" s="8"/>
      <c r="W484" s="41">
        <f t="shared" si="64"/>
        <v>0</v>
      </c>
      <c r="X484" s="33"/>
      <c r="Y484" s="41">
        <f t="shared" si="68"/>
        <v>0</v>
      </c>
      <c r="Z484" s="41">
        <f t="shared" si="66"/>
        <v>0</v>
      </c>
      <c r="AA484" s="18"/>
      <c r="AB484" s="14"/>
      <c r="AC484" s="14"/>
      <c r="AD484" s="14"/>
      <c r="AE484" s="14"/>
      <c r="AF484" s="14"/>
      <c r="AG484" s="10"/>
    </row>
    <row r="485" spans="6:33" ht="17" thickBot="1" x14ac:dyDescent="0.25">
      <c r="F485" s="155"/>
      <c r="G485" s="155"/>
      <c r="H485" s="155"/>
      <c r="I485" s="155"/>
      <c r="J485" s="155"/>
      <c r="K485" s="8"/>
      <c r="M485" s="41">
        <f t="shared" si="62"/>
        <v>0</v>
      </c>
      <c r="N485" s="33"/>
      <c r="O485" s="41">
        <f t="shared" si="65"/>
        <v>0</v>
      </c>
      <c r="P485" s="8"/>
      <c r="R485" s="41">
        <f t="shared" si="63"/>
        <v>0</v>
      </c>
      <c r="S485" s="33"/>
      <c r="T485" s="41">
        <f t="shared" si="67"/>
        <v>0</v>
      </c>
      <c r="U485" s="8"/>
      <c r="W485" s="41">
        <f t="shared" si="64"/>
        <v>0</v>
      </c>
      <c r="X485" s="33"/>
      <c r="Y485" s="41">
        <f t="shared" si="68"/>
        <v>0</v>
      </c>
      <c r="Z485" s="41">
        <f t="shared" si="66"/>
        <v>0</v>
      </c>
      <c r="AA485" s="18"/>
      <c r="AB485" s="14"/>
      <c r="AC485" s="14"/>
      <c r="AD485" s="14"/>
      <c r="AE485" s="14"/>
      <c r="AF485" s="14"/>
      <c r="AG485" s="10"/>
    </row>
    <row r="486" spans="6:33" ht="17" thickBot="1" x14ac:dyDescent="0.25">
      <c r="F486" s="155"/>
      <c r="G486" s="155"/>
      <c r="H486" s="155"/>
      <c r="I486" s="155"/>
      <c r="J486" s="155"/>
      <c r="K486" s="8"/>
      <c r="M486" s="41">
        <f t="shared" si="62"/>
        <v>0</v>
      </c>
      <c r="N486" s="33"/>
      <c r="O486" s="41">
        <f t="shared" si="65"/>
        <v>0</v>
      </c>
      <c r="P486" s="8"/>
      <c r="R486" s="41">
        <f t="shared" si="63"/>
        <v>0</v>
      </c>
      <c r="S486" s="33"/>
      <c r="T486" s="41">
        <f t="shared" si="67"/>
        <v>0</v>
      </c>
      <c r="U486" s="8"/>
      <c r="W486" s="41">
        <f t="shared" si="64"/>
        <v>0</v>
      </c>
      <c r="X486" s="33"/>
      <c r="Y486" s="41">
        <f t="shared" si="68"/>
        <v>0</v>
      </c>
      <c r="Z486" s="41">
        <f t="shared" si="66"/>
        <v>0</v>
      </c>
      <c r="AA486" s="18"/>
      <c r="AB486" s="14"/>
      <c r="AC486" s="14"/>
      <c r="AD486" s="14"/>
      <c r="AE486" s="14"/>
      <c r="AF486" s="14"/>
      <c r="AG486" s="10"/>
    </row>
    <row r="487" spans="6:33" ht="17" thickBot="1" x14ac:dyDescent="0.25">
      <c r="F487" s="155"/>
      <c r="G487" s="155"/>
      <c r="H487" s="155"/>
      <c r="I487" s="155"/>
      <c r="J487" s="155"/>
      <c r="K487" s="8"/>
      <c r="M487" s="41">
        <f t="shared" si="62"/>
        <v>0</v>
      </c>
      <c r="N487" s="33"/>
      <c r="O487" s="41">
        <f t="shared" si="65"/>
        <v>0</v>
      </c>
      <c r="P487" s="8"/>
      <c r="R487" s="41">
        <f t="shared" si="63"/>
        <v>0</v>
      </c>
      <c r="S487" s="33"/>
      <c r="T487" s="41">
        <f t="shared" si="67"/>
        <v>0</v>
      </c>
      <c r="U487" s="8"/>
      <c r="W487" s="41">
        <f t="shared" si="64"/>
        <v>0</v>
      </c>
      <c r="X487" s="33"/>
      <c r="Y487" s="41">
        <f t="shared" si="68"/>
        <v>0</v>
      </c>
      <c r="Z487" s="41">
        <f t="shared" si="66"/>
        <v>0</v>
      </c>
      <c r="AA487" s="18"/>
      <c r="AB487" s="14"/>
      <c r="AC487" s="14"/>
      <c r="AD487" s="14"/>
      <c r="AE487" s="14"/>
      <c r="AF487" s="14"/>
      <c r="AG487" s="10"/>
    </row>
    <row r="488" spans="6:33" ht="17" thickBot="1" x14ac:dyDescent="0.25">
      <c r="F488" s="155"/>
      <c r="G488" s="155"/>
      <c r="H488" s="155"/>
      <c r="I488" s="155"/>
      <c r="J488" s="155"/>
      <c r="K488" s="8"/>
      <c r="M488" s="41">
        <f t="shared" si="62"/>
        <v>0</v>
      </c>
      <c r="N488" s="33"/>
      <c r="O488" s="41">
        <f t="shared" si="65"/>
        <v>0</v>
      </c>
      <c r="P488" s="8"/>
      <c r="R488" s="41">
        <f t="shared" si="63"/>
        <v>0</v>
      </c>
      <c r="S488" s="33"/>
      <c r="T488" s="41">
        <f t="shared" si="67"/>
        <v>0</v>
      </c>
      <c r="U488" s="8"/>
      <c r="W488" s="41">
        <f t="shared" si="64"/>
        <v>0</v>
      </c>
      <c r="X488" s="33"/>
      <c r="Y488" s="41">
        <f t="shared" si="68"/>
        <v>0</v>
      </c>
      <c r="Z488" s="41">
        <f t="shared" si="66"/>
        <v>0</v>
      </c>
      <c r="AA488" s="18"/>
      <c r="AB488" s="14"/>
      <c r="AC488" s="14"/>
      <c r="AD488" s="14"/>
      <c r="AE488" s="14"/>
      <c r="AF488" s="14"/>
      <c r="AG488" s="10"/>
    </row>
    <row r="489" spans="6:33" ht="17" thickBot="1" x14ac:dyDescent="0.25">
      <c r="F489" s="155"/>
      <c r="G489" s="155"/>
      <c r="H489" s="155"/>
      <c r="I489" s="155"/>
      <c r="J489" s="155"/>
      <c r="K489" s="8"/>
      <c r="M489" s="41">
        <f t="shared" si="62"/>
        <v>0</v>
      </c>
      <c r="N489" s="33"/>
      <c r="O489" s="41">
        <f t="shared" si="65"/>
        <v>0</v>
      </c>
      <c r="P489" s="8"/>
      <c r="R489" s="41">
        <f t="shared" si="63"/>
        <v>0</v>
      </c>
      <c r="S489" s="33"/>
      <c r="T489" s="41">
        <f t="shared" si="67"/>
        <v>0</v>
      </c>
      <c r="U489" s="8"/>
      <c r="W489" s="41">
        <f t="shared" si="64"/>
        <v>0</v>
      </c>
      <c r="X489" s="33"/>
      <c r="Y489" s="41">
        <f t="shared" si="68"/>
        <v>0</v>
      </c>
      <c r="Z489" s="41">
        <f t="shared" si="66"/>
        <v>0</v>
      </c>
      <c r="AA489" s="18"/>
      <c r="AB489" s="14"/>
      <c r="AC489" s="14"/>
      <c r="AD489" s="14"/>
      <c r="AE489" s="14"/>
      <c r="AF489" s="14"/>
      <c r="AG489" s="10"/>
    </row>
    <row r="490" spans="6:33" ht="17" thickBot="1" x14ac:dyDescent="0.25">
      <c r="F490" s="155"/>
      <c r="G490" s="155"/>
      <c r="H490" s="155"/>
      <c r="I490" s="155"/>
      <c r="J490" s="155"/>
      <c r="K490" s="8"/>
      <c r="M490" s="41">
        <f t="shared" si="62"/>
        <v>0</v>
      </c>
      <c r="N490" s="33"/>
      <c r="O490" s="41">
        <f t="shared" si="65"/>
        <v>0</v>
      </c>
      <c r="P490" s="8"/>
      <c r="R490" s="41">
        <f t="shared" si="63"/>
        <v>0</v>
      </c>
      <c r="S490" s="33"/>
      <c r="T490" s="41">
        <f t="shared" si="67"/>
        <v>0</v>
      </c>
      <c r="U490" s="8"/>
      <c r="W490" s="41">
        <f t="shared" si="64"/>
        <v>0</v>
      </c>
      <c r="X490" s="33"/>
      <c r="Y490" s="41">
        <f t="shared" si="68"/>
        <v>0</v>
      </c>
      <c r="Z490" s="41">
        <f t="shared" si="66"/>
        <v>0</v>
      </c>
      <c r="AA490" s="18"/>
      <c r="AB490" s="14"/>
      <c r="AC490" s="14"/>
      <c r="AD490" s="14"/>
      <c r="AE490" s="14"/>
      <c r="AF490" s="14"/>
      <c r="AG490" s="10"/>
    </row>
    <row r="491" spans="6:33" ht="17" thickBot="1" x14ac:dyDescent="0.25">
      <c r="F491" s="155"/>
      <c r="G491" s="155"/>
      <c r="H491" s="155"/>
      <c r="I491" s="155"/>
      <c r="J491" s="155"/>
      <c r="K491" s="8"/>
      <c r="M491" s="41">
        <f t="shared" si="62"/>
        <v>0</v>
      </c>
      <c r="N491" s="33"/>
      <c r="O491" s="41">
        <f t="shared" si="65"/>
        <v>0</v>
      </c>
      <c r="P491" s="8"/>
      <c r="R491" s="41">
        <f t="shared" si="63"/>
        <v>0</v>
      </c>
      <c r="S491" s="33"/>
      <c r="T491" s="41">
        <f t="shared" si="67"/>
        <v>0</v>
      </c>
      <c r="U491" s="8"/>
      <c r="W491" s="41">
        <f t="shared" si="64"/>
        <v>0</v>
      </c>
      <c r="X491" s="33"/>
      <c r="Y491" s="41">
        <f t="shared" si="68"/>
        <v>0</v>
      </c>
      <c r="Z491" s="41">
        <f t="shared" si="66"/>
        <v>0</v>
      </c>
      <c r="AA491" s="18"/>
      <c r="AB491" s="14"/>
      <c r="AC491" s="14"/>
      <c r="AD491" s="14"/>
      <c r="AE491" s="14"/>
      <c r="AF491" s="14"/>
      <c r="AG491" s="10"/>
    </row>
    <row r="492" spans="6:33" ht="17" thickBot="1" x14ac:dyDescent="0.25">
      <c r="F492" s="155"/>
      <c r="G492" s="155"/>
      <c r="H492" s="155"/>
      <c r="I492" s="155"/>
      <c r="J492" s="155"/>
      <c r="K492" s="8"/>
      <c r="M492" s="41">
        <f t="shared" si="62"/>
        <v>0</v>
      </c>
      <c r="N492" s="33"/>
      <c r="O492" s="41">
        <f t="shared" si="65"/>
        <v>0</v>
      </c>
      <c r="P492" s="8"/>
      <c r="R492" s="41">
        <f t="shared" si="63"/>
        <v>0</v>
      </c>
      <c r="S492" s="33"/>
      <c r="T492" s="41">
        <f t="shared" si="67"/>
        <v>0</v>
      </c>
      <c r="U492" s="8"/>
      <c r="W492" s="41">
        <f t="shared" si="64"/>
        <v>0</v>
      </c>
      <c r="X492" s="33"/>
      <c r="Y492" s="41">
        <f t="shared" si="68"/>
        <v>0</v>
      </c>
      <c r="Z492" s="41">
        <f t="shared" si="66"/>
        <v>0</v>
      </c>
      <c r="AA492" s="18"/>
      <c r="AB492" s="14"/>
      <c r="AC492" s="14"/>
      <c r="AD492" s="14"/>
      <c r="AE492" s="14"/>
      <c r="AF492" s="14"/>
      <c r="AG492" s="10"/>
    </row>
    <row r="493" spans="6:33" ht="17" thickBot="1" x14ac:dyDescent="0.25">
      <c r="F493" s="155"/>
      <c r="G493" s="155"/>
      <c r="H493" s="155"/>
      <c r="I493" s="155"/>
      <c r="J493" s="155"/>
      <c r="K493" s="8"/>
      <c r="M493" s="41">
        <f t="shared" si="62"/>
        <v>0</v>
      </c>
      <c r="N493" s="33"/>
      <c r="O493" s="41">
        <f t="shared" si="65"/>
        <v>0</v>
      </c>
      <c r="P493" s="8"/>
      <c r="R493" s="41">
        <f t="shared" si="63"/>
        <v>0</v>
      </c>
      <c r="S493" s="33"/>
      <c r="T493" s="41">
        <f t="shared" si="67"/>
        <v>0</v>
      </c>
      <c r="U493" s="8"/>
      <c r="W493" s="41">
        <f t="shared" si="64"/>
        <v>0</v>
      </c>
      <c r="X493" s="33"/>
      <c r="Y493" s="41">
        <f t="shared" si="68"/>
        <v>0</v>
      </c>
      <c r="Z493" s="41">
        <f t="shared" si="66"/>
        <v>0</v>
      </c>
      <c r="AA493" s="18"/>
      <c r="AB493" s="14"/>
      <c r="AC493" s="14"/>
      <c r="AD493" s="14"/>
      <c r="AE493" s="14"/>
      <c r="AF493" s="14"/>
      <c r="AG493" s="10"/>
    </row>
    <row r="494" spans="6:33" ht="17" thickBot="1" x14ac:dyDescent="0.25">
      <c r="F494" s="155"/>
      <c r="G494" s="155"/>
      <c r="H494" s="155"/>
      <c r="I494" s="155"/>
      <c r="J494" s="155"/>
      <c r="K494" s="8"/>
      <c r="M494" s="41">
        <f t="shared" si="62"/>
        <v>0</v>
      </c>
      <c r="N494" s="33"/>
      <c r="O494" s="41">
        <f t="shared" si="65"/>
        <v>0</v>
      </c>
      <c r="P494" s="8"/>
      <c r="R494" s="41">
        <f t="shared" si="63"/>
        <v>0</v>
      </c>
      <c r="S494" s="33"/>
      <c r="T494" s="41">
        <f t="shared" si="67"/>
        <v>0</v>
      </c>
      <c r="U494" s="8"/>
      <c r="W494" s="41">
        <f t="shared" si="64"/>
        <v>0</v>
      </c>
      <c r="X494" s="33"/>
      <c r="Y494" s="41">
        <f t="shared" si="68"/>
        <v>0</v>
      </c>
      <c r="Z494" s="41">
        <f t="shared" si="66"/>
        <v>0</v>
      </c>
      <c r="AA494" s="18"/>
      <c r="AB494" s="14"/>
      <c r="AC494" s="14"/>
      <c r="AD494" s="14"/>
      <c r="AE494" s="14"/>
      <c r="AF494" s="14"/>
      <c r="AG494" s="10"/>
    </row>
    <row r="495" spans="6:33" ht="17" thickBot="1" x14ac:dyDescent="0.25">
      <c r="F495" s="155"/>
      <c r="G495" s="155"/>
      <c r="H495" s="155"/>
      <c r="I495" s="155"/>
      <c r="J495" s="155"/>
      <c r="K495" s="8"/>
      <c r="M495" s="41">
        <f t="shared" si="62"/>
        <v>0</v>
      </c>
      <c r="N495" s="33"/>
      <c r="O495" s="41">
        <f t="shared" si="65"/>
        <v>0</v>
      </c>
      <c r="P495" s="8"/>
      <c r="R495" s="41">
        <f t="shared" si="63"/>
        <v>0</v>
      </c>
      <c r="S495" s="33"/>
      <c r="T495" s="41">
        <f t="shared" si="67"/>
        <v>0</v>
      </c>
      <c r="U495" s="8"/>
      <c r="W495" s="41">
        <f t="shared" si="64"/>
        <v>0</v>
      </c>
      <c r="X495" s="33"/>
      <c r="Y495" s="41">
        <f t="shared" si="68"/>
        <v>0</v>
      </c>
      <c r="Z495" s="41">
        <f t="shared" si="66"/>
        <v>0</v>
      </c>
      <c r="AA495" s="18"/>
      <c r="AB495" s="14"/>
      <c r="AC495" s="14"/>
      <c r="AD495" s="14"/>
      <c r="AE495" s="14"/>
      <c r="AF495" s="14"/>
      <c r="AG495" s="10"/>
    </row>
    <row r="496" spans="6:33" ht="17" thickBot="1" x14ac:dyDescent="0.25">
      <c r="F496" s="155"/>
      <c r="G496" s="155"/>
      <c r="H496" s="155"/>
      <c r="I496" s="155"/>
      <c r="J496" s="155"/>
      <c r="K496" s="8"/>
      <c r="M496" s="41">
        <f t="shared" si="62"/>
        <v>0</v>
      </c>
      <c r="N496" s="33"/>
      <c r="O496" s="41">
        <f t="shared" si="65"/>
        <v>0</v>
      </c>
      <c r="P496" s="8"/>
      <c r="R496" s="41">
        <f t="shared" si="63"/>
        <v>0</v>
      </c>
      <c r="S496" s="33"/>
      <c r="T496" s="41">
        <f t="shared" si="67"/>
        <v>0</v>
      </c>
      <c r="U496" s="8"/>
      <c r="W496" s="41">
        <f t="shared" si="64"/>
        <v>0</v>
      </c>
      <c r="X496" s="33"/>
      <c r="Y496" s="41">
        <f t="shared" si="68"/>
        <v>0</v>
      </c>
      <c r="Z496" s="41">
        <f t="shared" si="66"/>
        <v>0</v>
      </c>
      <c r="AA496" s="18"/>
      <c r="AB496" s="14"/>
      <c r="AC496" s="14"/>
      <c r="AD496" s="14"/>
      <c r="AE496" s="14"/>
      <c r="AF496" s="14"/>
      <c r="AG496" s="10"/>
    </row>
    <row r="497" spans="6:33" ht="17" thickBot="1" x14ac:dyDescent="0.25">
      <c r="F497" s="155"/>
      <c r="G497" s="155"/>
      <c r="H497" s="155"/>
      <c r="I497" s="155"/>
      <c r="J497" s="155"/>
      <c r="K497" s="8"/>
      <c r="M497" s="41">
        <f t="shared" si="62"/>
        <v>0</v>
      </c>
      <c r="N497" s="33"/>
      <c r="O497" s="41">
        <f t="shared" si="65"/>
        <v>0</v>
      </c>
      <c r="P497" s="8"/>
      <c r="R497" s="41">
        <f t="shared" si="63"/>
        <v>0</v>
      </c>
      <c r="S497" s="33"/>
      <c r="T497" s="41">
        <f t="shared" si="67"/>
        <v>0</v>
      </c>
      <c r="U497" s="8"/>
      <c r="W497" s="41">
        <f t="shared" si="64"/>
        <v>0</v>
      </c>
      <c r="X497" s="33"/>
      <c r="Y497" s="41">
        <f t="shared" si="68"/>
        <v>0</v>
      </c>
      <c r="Z497" s="41">
        <f t="shared" si="66"/>
        <v>0</v>
      </c>
      <c r="AA497" s="18"/>
      <c r="AB497" s="14"/>
      <c r="AC497" s="14"/>
      <c r="AD497" s="14"/>
      <c r="AE497" s="14"/>
      <c r="AF497" s="14"/>
      <c r="AG497" s="10"/>
    </row>
    <row r="498" spans="6:33" ht="17" thickBot="1" x14ac:dyDescent="0.25">
      <c r="F498" s="155"/>
      <c r="G498" s="155"/>
      <c r="H498" s="155"/>
      <c r="I498" s="155"/>
      <c r="J498" s="155"/>
      <c r="K498" s="8"/>
      <c r="M498" s="41">
        <f t="shared" si="62"/>
        <v>0</v>
      </c>
      <c r="N498" s="33"/>
      <c r="O498" s="41">
        <f t="shared" si="65"/>
        <v>0</v>
      </c>
      <c r="P498" s="8"/>
      <c r="R498" s="41">
        <f t="shared" si="63"/>
        <v>0</v>
      </c>
      <c r="S498" s="33"/>
      <c r="T498" s="41">
        <f t="shared" si="67"/>
        <v>0</v>
      </c>
      <c r="U498" s="8"/>
      <c r="W498" s="41">
        <f t="shared" si="64"/>
        <v>0</v>
      </c>
      <c r="X498" s="33"/>
      <c r="Y498" s="41">
        <f t="shared" si="68"/>
        <v>0</v>
      </c>
      <c r="Z498" s="41">
        <f t="shared" si="66"/>
        <v>0</v>
      </c>
      <c r="AA498" s="18"/>
      <c r="AB498" s="14"/>
      <c r="AC498" s="14"/>
      <c r="AD498" s="14"/>
      <c r="AE498" s="14"/>
      <c r="AF498" s="14"/>
      <c r="AG498" s="10"/>
    </row>
    <row r="499" spans="6:33" ht="17" thickBot="1" x14ac:dyDescent="0.25">
      <c r="F499" s="155"/>
      <c r="G499" s="155"/>
      <c r="H499" s="155"/>
      <c r="I499" s="155"/>
      <c r="J499" s="155"/>
      <c r="K499" s="8"/>
      <c r="M499" s="41">
        <f t="shared" si="62"/>
        <v>0</v>
      </c>
      <c r="N499" s="33"/>
      <c r="O499" s="41">
        <f t="shared" si="65"/>
        <v>0</v>
      </c>
      <c r="P499" s="8"/>
      <c r="R499" s="41">
        <f t="shared" si="63"/>
        <v>0</v>
      </c>
      <c r="S499" s="33"/>
      <c r="T499" s="41">
        <f t="shared" si="67"/>
        <v>0</v>
      </c>
      <c r="U499" s="8"/>
      <c r="W499" s="41">
        <f t="shared" si="64"/>
        <v>0</v>
      </c>
      <c r="X499" s="33"/>
      <c r="Y499" s="41">
        <f t="shared" si="68"/>
        <v>0</v>
      </c>
      <c r="Z499" s="41">
        <f t="shared" si="66"/>
        <v>0</v>
      </c>
      <c r="AA499" s="18"/>
      <c r="AB499" s="14"/>
      <c r="AC499" s="14"/>
      <c r="AD499" s="14"/>
      <c r="AE499" s="14"/>
      <c r="AF499" s="14"/>
      <c r="AG499" s="10"/>
    </row>
    <row r="500" spans="6:33" ht="17" thickBot="1" x14ac:dyDescent="0.25">
      <c r="F500" s="155"/>
      <c r="G500" s="155"/>
      <c r="H500" s="155"/>
      <c r="I500" s="155"/>
      <c r="J500" s="155"/>
      <c r="K500" s="8"/>
      <c r="M500" s="41">
        <f t="shared" si="62"/>
        <v>0</v>
      </c>
      <c r="N500" s="33"/>
      <c r="O500" s="41">
        <f t="shared" si="65"/>
        <v>0</v>
      </c>
      <c r="P500" s="8"/>
      <c r="R500" s="41">
        <f t="shared" si="63"/>
        <v>0</v>
      </c>
      <c r="S500" s="33"/>
      <c r="T500" s="41">
        <f t="shared" si="67"/>
        <v>0</v>
      </c>
      <c r="U500" s="8"/>
      <c r="W500" s="41">
        <f t="shared" si="64"/>
        <v>0</v>
      </c>
      <c r="X500" s="33"/>
      <c r="Y500" s="41">
        <f t="shared" si="68"/>
        <v>0</v>
      </c>
      <c r="Z500" s="41">
        <f t="shared" si="66"/>
        <v>0</v>
      </c>
      <c r="AA500" s="18"/>
      <c r="AB500" s="14"/>
      <c r="AC500" s="14"/>
      <c r="AD500" s="14"/>
      <c r="AE500" s="14"/>
      <c r="AF500" s="14"/>
      <c r="AG500" s="10"/>
    </row>
    <row r="501" spans="6:33" ht="17" thickBot="1" x14ac:dyDescent="0.25">
      <c r="F501" s="155"/>
      <c r="G501" s="155"/>
      <c r="H501" s="155"/>
      <c r="I501" s="155"/>
      <c r="J501" s="155"/>
      <c r="K501" s="8"/>
      <c r="M501" s="41">
        <f t="shared" si="62"/>
        <v>0</v>
      </c>
      <c r="N501" s="33"/>
      <c r="O501" s="41">
        <f t="shared" si="65"/>
        <v>0</v>
      </c>
      <c r="P501" s="8"/>
      <c r="R501" s="41">
        <f t="shared" si="63"/>
        <v>0</v>
      </c>
      <c r="S501" s="33"/>
      <c r="T501" s="41">
        <f t="shared" si="67"/>
        <v>0</v>
      </c>
      <c r="U501" s="8"/>
      <c r="W501" s="41">
        <f t="shared" si="64"/>
        <v>0</v>
      </c>
      <c r="X501" s="33"/>
      <c r="Y501" s="41">
        <f t="shared" si="68"/>
        <v>0</v>
      </c>
      <c r="Z501" s="41">
        <f t="shared" si="66"/>
        <v>0</v>
      </c>
      <c r="AA501" s="18"/>
      <c r="AB501" s="14"/>
      <c r="AC501" s="14"/>
      <c r="AD501" s="14"/>
      <c r="AE501" s="14"/>
      <c r="AF501" s="14"/>
      <c r="AG501" s="10"/>
    </row>
    <row r="502" spans="6:33" ht="17" thickBot="1" x14ac:dyDescent="0.25">
      <c r="F502" s="155"/>
      <c r="G502" s="155"/>
      <c r="H502" s="155"/>
      <c r="I502" s="155"/>
      <c r="J502" s="155"/>
      <c r="K502" s="8"/>
      <c r="M502" s="41">
        <f t="shared" si="62"/>
        <v>0</v>
      </c>
      <c r="N502" s="33"/>
      <c r="O502" s="41">
        <f t="shared" si="65"/>
        <v>0</v>
      </c>
      <c r="P502" s="8"/>
      <c r="R502" s="41">
        <f t="shared" si="63"/>
        <v>0</v>
      </c>
      <c r="S502" s="33"/>
      <c r="T502" s="41">
        <f t="shared" si="67"/>
        <v>0</v>
      </c>
      <c r="U502" s="8"/>
      <c r="W502" s="41">
        <f t="shared" si="64"/>
        <v>0</v>
      </c>
      <c r="X502" s="33"/>
      <c r="Y502" s="41">
        <f t="shared" si="68"/>
        <v>0</v>
      </c>
      <c r="Z502" s="41">
        <f t="shared" si="66"/>
        <v>0</v>
      </c>
      <c r="AA502" s="18"/>
      <c r="AB502" s="14"/>
      <c r="AC502" s="14"/>
      <c r="AD502" s="14"/>
      <c r="AE502" s="14"/>
      <c r="AF502" s="14"/>
      <c r="AG502" s="10"/>
    </row>
    <row r="503" spans="6:33" ht="17" thickBot="1" x14ac:dyDescent="0.25">
      <c r="F503" s="155"/>
      <c r="G503" s="155"/>
      <c r="H503" s="155"/>
      <c r="I503" s="155"/>
      <c r="J503" s="155"/>
      <c r="K503" s="8"/>
      <c r="M503" s="41">
        <f t="shared" si="62"/>
        <v>0</v>
      </c>
      <c r="N503" s="33"/>
      <c r="O503" s="41">
        <f t="shared" si="65"/>
        <v>0</v>
      </c>
      <c r="P503" s="8"/>
      <c r="R503" s="41">
        <f t="shared" si="63"/>
        <v>0</v>
      </c>
      <c r="S503" s="33"/>
      <c r="T503" s="41">
        <f t="shared" si="67"/>
        <v>0</v>
      </c>
      <c r="U503" s="8"/>
      <c r="W503" s="41">
        <f t="shared" si="64"/>
        <v>0</v>
      </c>
      <c r="X503" s="33"/>
      <c r="Y503" s="41">
        <f t="shared" si="68"/>
        <v>0</v>
      </c>
      <c r="Z503" s="41">
        <f t="shared" si="66"/>
        <v>0</v>
      </c>
      <c r="AA503" s="18"/>
      <c r="AB503" s="14"/>
      <c r="AC503" s="14"/>
      <c r="AD503" s="14"/>
      <c r="AE503" s="14"/>
      <c r="AF503" s="14"/>
      <c r="AG503" s="10"/>
    </row>
    <row r="504" spans="6:33" ht="17" thickBot="1" x14ac:dyDescent="0.25">
      <c r="F504" s="155"/>
      <c r="G504" s="155"/>
      <c r="H504" s="155"/>
      <c r="I504" s="155"/>
      <c r="J504" s="155"/>
      <c r="K504" s="8"/>
      <c r="M504" s="41">
        <f t="shared" si="62"/>
        <v>0</v>
      </c>
      <c r="N504" s="33"/>
      <c r="O504" s="41">
        <f t="shared" si="65"/>
        <v>0</v>
      </c>
      <c r="P504" s="8"/>
      <c r="R504" s="41">
        <f t="shared" si="63"/>
        <v>0</v>
      </c>
      <c r="S504" s="33"/>
      <c r="T504" s="41">
        <f t="shared" si="67"/>
        <v>0</v>
      </c>
      <c r="U504" s="8"/>
      <c r="W504" s="41">
        <f t="shared" si="64"/>
        <v>0</v>
      </c>
      <c r="X504" s="33"/>
      <c r="Y504" s="41">
        <f t="shared" si="68"/>
        <v>0</v>
      </c>
      <c r="Z504" s="41">
        <f t="shared" si="66"/>
        <v>0</v>
      </c>
      <c r="AA504" s="18"/>
      <c r="AB504" s="14"/>
      <c r="AC504" s="14"/>
      <c r="AD504" s="14"/>
      <c r="AE504" s="14"/>
      <c r="AF504" s="14"/>
      <c r="AG504" s="10"/>
    </row>
    <row r="505" spans="6:33" ht="17" thickBot="1" x14ac:dyDescent="0.25">
      <c r="F505" s="155"/>
      <c r="G505" s="155"/>
      <c r="H505" s="155"/>
      <c r="I505" s="155"/>
      <c r="J505" s="155"/>
      <c r="K505" s="8"/>
      <c r="M505" s="41">
        <f t="shared" si="62"/>
        <v>0</v>
      </c>
      <c r="N505" s="33"/>
      <c r="O505" s="41">
        <f t="shared" si="65"/>
        <v>0</v>
      </c>
      <c r="P505" s="8"/>
      <c r="R505" s="41">
        <f t="shared" si="63"/>
        <v>0</v>
      </c>
      <c r="S505" s="33"/>
      <c r="T505" s="41">
        <f t="shared" si="67"/>
        <v>0</v>
      </c>
      <c r="U505" s="8"/>
      <c r="W505" s="41">
        <f t="shared" si="64"/>
        <v>0</v>
      </c>
      <c r="X505" s="33"/>
      <c r="Y505" s="41">
        <f t="shared" si="68"/>
        <v>0</v>
      </c>
      <c r="Z505" s="41">
        <f t="shared" si="66"/>
        <v>0</v>
      </c>
      <c r="AA505" s="18"/>
      <c r="AB505" s="14"/>
      <c r="AC505" s="14"/>
      <c r="AD505" s="14"/>
      <c r="AE505" s="14"/>
      <c r="AF505" s="14"/>
      <c r="AG505" s="10"/>
    </row>
    <row r="506" spans="6:33" ht="17" thickBot="1" x14ac:dyDescent="0.25">
      <c r="F506" s="155"/>
      <c r="G506" s="155"/>
      <c r="H506" s="155"/>
      <c r="I506" s="155"/>
      <c r="J506" s="155"/>
      <c r="K506" s="8"/>
      <c r="M506" s="41">
        <f t="shared" si="62"/>
        <v>0</v>
      </c>
      <c r="N506" s="33"/>
      <c r="O506" s="41">
        <f t="shared" si="65"/>
        <v>0</v>
      </c>
      <c r="P506" s="8"/>
      <c r="R506" s="41">
        <f t="shared" si="63"/>
        <v>0</v>
      </c>
      <c r="S506" s="33"/>
      <c r="T506" s="41">
        <f t="shared" si="67"/>
        <v>0</v>
      </c>
      <c r="U506" s="8"/>
      <c r="W506" s="41">
        <f t="shared" si="64"/>
        <v>0</v>
      </c>
      <c r="X506" s="33"/>
      <c r="Y506" s="41">
        <f t="shared" si="68"/>
        <v>0</v>
      </c>
      <c r="Z506" s="41">
        <f t="shared" si="66"/>
        <v>0</v>
      </c>
      <c r="AA506" s="18"/>
      <c r="AB506" s="14"/>
      <c r="AC506" s="14"/>
      <c r="AD506" s="14"/>
      <c r="AE506" s="14"/>
      <c r="AF506" s="14"/>
      <c r="AG506" s="10"/>
    </row>
    <row r="507" spans="6:33" ht="17" thickBot="1" x14ac:dyDescent="0.25">
      <c r="F507" s="155"/>
      <c r="G507" s="155"/>
      <c r="H507" s="155"/>
      <c r="I507" s="155"/>
      <c r="J507" s="155"/>
      <c r="K507" s="8"/>
      <c r="M507" s="41">
        <f t="shared" si="62"/>
        <v>0</v>
      </c>
      <c r="N507" s="33"/>
      <c r="O507" s="41">
        <f t="shared" si="65"/>
        <v>0</v>
      </c>
      <c r="P507" s="8"/>
      <c r="R507" s="41">
        <f t="shared" si="63"/>
        <v>0</v>
      </c>
      <c r="S507" s="33"/>
      <c r="T507" s="41">
        <f t="shared" si="67"/>
        <v>0</v>
      </c>
      <c r="U507" s="8"/>
      <c r="W507" s="41">
        <f t="shared" si="64"/>
        <v>0</v>
      </c>
      <c r="X507" s="33"/>
      <c r="Y507" s="41">
        <f t="shared" si="68"/>
        <v>0</v>
      </c>
      <c r="Z507" s="41">
        <f t="shared" si="66"/>
        <v>0</v>
      </c>
      <c r="AA507" s="18"/>
      <c r="AB507" s="14"/>
      <c r="AC507" s="14"/>
      <c r="AD507" s="14"/>
      <c r="AE507" s="14"/>
      <c r="AF507" s="14"/>
      <c r="AG507" s="10"/>
    </row>
    <row r="508" spans="6:33" ht="17" thickBot="1" x14ac:dyDescent="0.25">
      <c r="F508" s="155"/>
      <c r="G508" s="155"/>
      <c r="H508" s="155"/>
      <c r="I508" s="155"/>
      <c r="J508" s="155"/>
      <c r="K508" s="8"/>
      <c r="M508" s="41">
        <f t="shared" si="62"/>
        <v>0</v>
      </c>
      <c r="N508" s="33"/>
      <c r="O508" s="41">
        <f t="shared" si="65"/>
        <v>0</v>
      </c>
      <c r="P508" s="8"/>
      <c r="R508" s="41">
        <f t="shared" si="63"/>
        <v>0</v>
      </c>
      <c r="S508" s="33"/>
      <c r="T508" s="41">
        <f t="shared" si="67"/>
        <v>0</v>
      </c>
      <c r="U508" s="8"/>
      <c r="W508" s="41">
        <f t="shared" si="64"/>
        <v>0</v>
      </c>
      <c r="X508" s="33"/>
      <c r="Y508" s="41">
        <f t="shared" si="68"/>
        <v>0</v>
      </c>
      <c r="Z508" s="41">
        <f t="shared" si="66"/>
        <v>0</v>
      </c>
      <c r="AA508" s="18"/>
      <c r="AB508" s="14"/>
      <c r="AC508" s="14"/>
      <c r="AD508" s="14"/>
      <c r="AE508" s="14"/>
      <c r="AF508" s="14"/>
      <c r="AG508" s="10"/>
    </row>
    <row r="509" spans="6:33" ht="17" thickBot="1" x14ac:dyDescent="0.25">
      <c r="F509" s="155"/>
      <c r="G509" s="155"/>
      <c r="H509" s="155"/>
      <c r="I509" s="155"/>
      <c r="J509" s="155"/>
      <c r="K509" s="8"/>
      <c r="M509" s="41">
        <f t="shared" si="62"/>
        <v>0</v>
      </c>
      <c r="N509" s="33"/>
      <c r="O509" s="41">
        <f t="shared" si="65"/>
        <v>0</v>
      </c>
      <c r="P509" s="8"/>
      <c r="R509" s="41">
        <f t="shared" si="63"/>
        <v>0</v>
      </c>
      <c r="S509" s="33"/>
      <c r="T509" s="41">
        <f t="shared" si="67"/>
        <v>0</v>
      </c>
      <c r="U509" s="8"/>
      <c r="W509" s="41">
        <f t="shared" si="64"/>
        <v>0</v>
      </c>
      <c r="X509" s="33"/>
      <c r="Y509" s="41">
        <f t="shared" si="68"/>
        <v>0</v>
      </c>
      <c r="Z509" s="41">
        <f t="shared" si="66"/>
        <v>0</v>
      </c>
      <c r="AA509" s="18"/>
      <c r="AB509" s="14"/>
      <c r="AC509" s="14"/>
      <c r="AD509" s="14"/>
      <c r="AE509" s="14"/>
      <c r="AF509" s="14"/>
      <c r="AG509" s="10"/>
    </row>
    <row r="510" spans="6:33" ht="17" thickBot="1" x14ac:dyDescent="0.25">
      <c r="F510" s="155"/>
      <c r="G510" s="155"/>
      <c r="H510" s="155"/>
      <c r="I510" s="155"/>
      <c r="J510" s="155"/>
      <c r="K510" s="8"/>
      <c r="M510" s="41">
        <f t="shared" si="62"/>
        <v>0</v>
      </c>
      <c r="N510" s="33"/>
      <c r="O510" s="41">
        <f t="shared" si="65"/>
        <v>0</v>
      </c>
      <c r="P510" s="8"/>
      <c r="R510" s="41">
        <f t="shared" si="63"/>
        <v>0</v>
      </c>
      <c r="S510" s="33"/>
      <c r="T510" s="41">
        <f t="shared" si="67"/>
        <v>0</v>
      </c>
      <c r="U510" s="8"/>
      <c r="W510" s="41">
        <f t="shared" si="64"/>
        <v>0</v>
      </c>
      <c r="X510" s="33"/>
      <c r="Y510" s="41">
        <f t="shared" si="68"/>
        <v>0</v>
      </c>
      <c r="Z510" s="41">
        <f t="shared" si="66"/>
        <v>0</v>
      </c>
      <c r="AA510" s="18"/>
      <c r="AB510" s="14"/>
      <c r="AC510" s="14"/>
      <c r="AD510" s="14"/>
      <c r="AE510" s="14"/>
      <c r="AF510" s="14"/>
      <c r="AG510" s="10"/>
    </row>
    <row r="511" spans="6:33" ht="17" thickBot="1" x14ac:dyDescent="0.25">
      <c r="F511" s="155"/>
      <c r="G511" s="155"/>
      <c r="H511" s="155"/>
      <c r="I511" s="155"/>
      <c r="J511" s="155"/>
      <c r="K511" s="8"/>
      <c r="M511" s="41">
        <f t="shared" ref="M511:M529" si="69">IF(L511="Kein Risiko",0)+IF(L511="Gering",1)+IF(L511="Mittel",2)+IF(L511= "Hoch",3)+IF(L511="Extrem",4)</f>
        <v>0</v>
      </c>
      <c r="N511" s="33"/>
      <c r="O511" s="41">
        <f t="shared" si="65"/>
        <v>0</v>
      </c>
      <c r="P511" s="8"/>
      <c r="R511" s="41">
        <f t="shared" ref="R511:R529" si="70">IF(Q511="Kein Risiko",0)+IF(Q511="Gering",1)+IF(Q511="Mittel",2)+IF(Q511= "Hoch",3)+IF(Q511="Extrem",4)</f>
        <v>0</v>
      </c>
      <c r="S511" s="33"/>
      <c r="T511" s="41">
        <f t="shared" si="67"/>
        <v>0</v>
      </c>
      <c r="U511" s="8"/>
      <c r="W511" s="41">
        <f t="shared" ref="W511:W529" si="71">IF(V511="Kein Risiko",0)+IF(V511="Gering",1)+IF(V511="Mittel",2)+IF(V511= "Hoch",3)+IF(V511="Extrem",4)</f>
        <v>0</v>
      </c>
      <c r="X511" s="33"/>
      <c r="Y511" s="41">
        <f t="shared" si="68"/>
        <v>0</v>
      </c>
      <c r="Z511" s="41">
        <f t="shared" si="66"/>
        <v>0</v>
      </c>
      <c r="AA511" s="18"/>
      <c r="AB511" s="14"/>
      <c r="AC511" s="14"/>
      <c r="AD511" s="14"/>
      <c r="AE511" s="14"/>
      <c r="AF511" s="14"/>
      <c r="AG511" s="10"/>
    </row>
    <row r="512" spans="6:33" ht="17" thickBot="1" x14ac:dyDescent="0.25">
      <c r="F512" s="155"/>
      <c r="G512" s="155"/>
      <c r="H512" s="155"/>
      <c r="I512" s="155"/>
      <c r="J512" s="155"/>
      <c r="K512" s="8"/>
      <c r="M512" s="41">
        <f t="shared" si="69"/>
        <v>0</v>
      </c>
      <c r="N512" s="33"/>
      <c r="O512" s="41">
        <f t="shared" ref="O512:O529" si="72">IF(N512="Kein Risiko",0)+IF(N512="Gering",1)+IF(N512="Mittel",2)+IF(N512= "Hoch",3)+IF(N512="Extrem",4)</f>
        <v>0</v>
      </c>
      <c r="P512" s="8"/>
      <c r="R512" s="41">
        <f t="shared" si="70"/>
        <v>0</v>
      </c>
      <c r="S512" s="33"/>
      <c r="T512" s="41">
        <f t="shared" si="67"/>
        <v>0</v>
      </c>
      <c r="U512" s="8"/>
      <c r="W512" s="41">
        <f t="shared" si="71"/>
        <v>0</v>
      </c>
      <c r="X512" s="33"/>
      <c r="Y512" s="41">
        <f t="shared" si="68"/>
        <v>0</v>
      </c>
      <c r="Z512" s="41">
        <f t="shared" si="66"/>
        <v>0</v>
      </c>
      <c r="AA512" s="18"/>
      <c r="AB512" s="14"/>
      <c r="AC512" s="14"/>
      <c r="AD512" s="14"/>
      <c r="AE512" s="14"/>
      <c r="AF512" s="14"/>
      <c r="AG512" s="10"/>
    </row>
    <row r="513" spans="6:33" ht="17" thickBot="1" x14ac:dyDescent="0.25">
      <c r="F513" s="155"/>
      <c r="G513" s="155"/>
      <c r="H513" s="155"/>
      <c r="I513" s="155"/>
      <c r="J513" s="155"/>
      <c r="K513" s="8"/>
      <c r="M513" s="41">
        <f t="shared" si="69"/>
        <v>0</v>
      </c>
      <c r="N513" s="33"/>
      <c r="O513" s="41">
        <f t="shared" si="72"/>
        <v>0</v>
      </c>
      <c r="P513" s="8"/>
      <c r="R513" s="41">
        <f t="shared" si="70"/>
        <v>0</v>
      </c>
      <c r="S513" s="33"/>
      <c r="T513" s="41">
        <f t="shared" si="67"/>
        <v>0</v>
      </c>
      <c r="U513" s="8"/>
      <c r="W513" s="41">
        <f t="shared" si="71"/>
        <v>0</v>
      </c>
      <c r="X513" s="33"/>
      <c r="Y513" s="41">
        <f t="shared" si="68"/>
        <v>0</v>
      </c>
      <c r="Z513" s="41">
        <f t="shared" si="66"/>
        <v>0</v>
      </c>
      <c r="AA513" s="18"/>
      <c r="AB513" s="14"/>
      <c r="AC513" s="14"/>
      <c r="AD513" s="14"/>
      <c r="AE513" s="14"/>
      <c r="AF513" s="14"/>
      <c r="AG513" s="10"/>
    </row>
    <row r="514" spans="6:33" ht="17" thickBot="1" x14ac:dyDescent="0.25">
      <c r="F514" s="155"/>
      <c r="G514" s="155"/>
      <c r="H514" s="155"/>
      <c r="I514" s="155"/>
      <c r="J514" s="155"/>
      <c r="K514" s="8"/>
      <c r="M514" s="41">
        <f t="shared" si="69"/>
        <v>0</v>
      </c>
      <c r="N514" s="33"/>
      <c r="O514" s="41">
        <f t="shared" si="72"/>
        <v>0</v>
      </c>
      <c r="P514" s="8"/>
      <c r="R514" s="41">
        <f t="shared" si="70"/>
        <v>0</v>
      </c>
      <c r="S514" s="33"/>
      <c r="T514" s="41">
        <f t="shared" si="67"/>
        <v>0</v>
      </c>
      <c r="U514" s="8"/>
      <c r="W514" s="41">
        <f t="shared" si="71"/>
        <v>0</v>
      </c>
      <c r="X514" s="33"/>
      <c r="Y514" s="41">
        <f t="shared" si="68"/>
        <v>0</v>
      </c>
      <c r="Z514" s="41">
        <f t="shared" si="66"/>
        <v>0</v>
      </c>
      <c r="AA514" s="18"/>
      <c r="AB514" s="14"/>
      <c r="AC514" s="14"/>
      <c r="AD514" s="14"/>
      <c r="AE514" s="14"/>
      <c r="AF514" s="14"/>
      <c r="AG514" s="10"/>
    </row>
    <row r="515" spans="6:33" ht="17" thickBot="1" x14ac:dyDescent="0.25">
      <c r="F515" s="155"/>
      <c r="G515" s="155"/>
      <c r="H515" s="155"/>
      <c r="I515" s="155"/>
      <c r="J515" s="155"/>
      <c r="K515" s="8"/>
      <c r="M515" s="41">
        <f t="shared" si="69"/>
        <v>0</v>
      </c>
      <c r="N515" s="33"/>
      <c r="O515" s="41">
        <f t="shared" si="72"/>
        <v>0</v>
      </c>
      <c r="P515" s="8"/>
      <c r="R515" s="41">
        <f t="shared" si="70"/>
        <v>0</v>
      </c>
      <c r="S515" s="33"/>
      <c r="T515" s="41">
        <f t="shared" si="67"/>
        <v>0</v>
      </c>
      <c r="U515" s="8"/>
      <c r="W515" s="41">
        <f t="shared" si="71"/>
        <v>0</v>
      </c>
      <c r="X515" s="33"/>
      <c r="Y515" s="41">
        <f t="shared" si="68"/>
        <v>0</v>
      </c>
      <c r="Z515" s="41">
        <f t="shared" ref="Z515:Z537" si="73">(M515*N515*3)+(R515*S515*2)+(W515*X515)</f>
        <v>0</v>
      </c>
      <c r="AA515" s="18"/>
      <c r="AB515" s="14"/>
      <c r="AC515" s="14"/>
      <c r="AD515" s="14"/>
      <c r="AE515" s="14"/>
      <c r="AF515" s="14"/>
      <c r="AG515" s="10"/>
    </row>
    <row r="516" spans="6:33" ht="17" thickBot="1" x14ac:dyDescent="0.25">
      <c r="F516" s="155"/>
      <c r="G516" s="155"/>
      <c r="H516" s="155"/>
      <c r="I516" s="155"/>
      <c r="J516" s="155"/>
      <c r="K516" s="8"/>
      <c r="M516" s="41">
        <f t="shared" si="69"/>
        <v>0</v>
      </c>
      <c r="N516" s="33"/>
      <c r="O516" s="41">
        <f t="shared" si="72"/>
        <v>0</v>
      </c>
      <c r="P516" s="8"/>
      <c r="R516" s="41">
        <f t="shared" si="70"/>
        <v>0</v>
      </c>
      <c r="S516" s="33"/>
      <c r="T516" s="41">
        <f t="shared" si="67"/>
        <v>0</v>
      </c>
      <c r="U516" s="8"/>
      <c r="W516" s="41">
        <f t="shared" si="71"/>
        <v>0</v>
      </c>
      <c r="X516" s="33"/>
      <c r="Y516" s="41">
        <f t="shared" si="68"/>
        <v>0</v>
      </c>
      <c r="Z516" s="41">
        <f t="shared" si="73"/>
        <v>0</v>
      </c>
      <c r="AA516" s="18"/>
      <c r="AB516" s="14"/>
      <c r="AC516" s="14"/>
      <c r="AD516" s="14"/>
      <c r="AE516" s="14"/>
      <c r="AF516" s="14"/>
      <c r="AG516" s="10"/>
    </row>
    <row r="517" spans="6:33" ht="17" thickBot="1" x14ac:dyDescent="0.25">
      <c r="F517" s="155"/>
      <c r="G517" s="155"/>
      <c r="H517" s="155"/>
      <c r="I517" s="155"/>
      <c r="J517" s="155"/>
      <c r="K517" s="8"/>
      <c r="M517" s="41">
        <f t="shared" si="69"/>
        <v>0</v>
      </c>
      <c r="N517" s="33"/>
      <c r="O517" s="41">
        <f t="shared" si="72"/>
        <v>0</v>
      </c>
      <c r="P517" s="8"/>
      <c r="R517" s="41">
        <f t="shared" si="70"/>
        <v>0</v>
      </c>
      <c r="S517" s="33"/>
      <c r="T517" s="41">
        <f t="shared" si="67"/>
        <v>0</v>
      </c>
      <c r="U517" s="8"/>
      <c r="W517" s="41">
        <f t="shared" si="71"/>
        <v>0</v>
      </c>
      <c r="X517" s="33"/>
      <c r="Y517" s="41">
        <f t="shared" si="68"/>
        <v>0</v>
      </c>
      <c r="Z517" s="41">
        <f t="shared" si="73"/>
        <v>0</v>
      </c>
      <c r="AA517" s="18"/>
      <c r="AB517" s="14"/>
      <c r="AC517" s="14"/>
      <c r="AD517" s="14"/>
      <c r="AE517" s="14"/>
      <c r="AF517" s="14"/>
      <c r="AG517" s="10"/>
    </row>
    <row r="518" spans="6:33" ht="17" thickBot="1" x14ac:dyDescent="0.25">
      <c r="F518" s="155"/>
      <c r="G518" s="155"/>
      <c r="H518" s="155"/>
      <c r="I518" s="155"/>
      <c r="J518" s="155"/>
      <c r="K518" s="8"/>
      <c r="M518" s="41">
        <f t="shared" si="69"/>
        <v>0</v>
      </c>
      <c r="N518" s="33"/>
      <c r="O518" s="41">
        <f t="shared" si="72"/>
        <v>0</v>
      </c>
      <c r="P518" s="8"/>
      <c r="R518" s="41">
        <f t="shared" si="70"/>
        <v>0</v>
      </c>
      <c r="S518" s="33"/>
      <c r="T518" s="41">
        <f t="shared" si="67"/>
        <v>0</v>
      </c>
      <c r="U518" s="8"/>
      <c r="W518" s="41">
        <f t="shared" si="71"/>
        <v>0</v>
      </c>
      <c r="X518" s="33"/>
      <c r="Y518" s="41">
        <f t="shared" si="68"/>
        <v>0</v>
      </c>
      <c r="Z518" s="41">
        <f t="shared" si="73"/>
        <v>0</v>
      </c>
      <c r="AA518" s="18"/>
      <c r="AB518" s="14"/>
      <c r="AC518" s="14"/>
      <c r="AD518" s="14"/>
      <c r="AE518" s="14"/>
      <c r="AF518" s="14"/>
      <c r="AG518" s="10"/>
    </row>
    <row r="519" spans="6:33" ht="17" thickBot="1" x14ac:dyDescent="0.25">
      <c r="F519" s="155"/>
      <c r="G519" s="155"/>
      <c r="H519" s="155"/>
      <c r="I519" s="155"/>
      <c r="J519" s="155"/>
      <c r="K519" s="8"/>
      <c r="M519" s="41">
        <f t="shared" si="69"/>
        <v>0</v>
      </c>
      <c r="N519" s="33"/>
      <c r="O519" s="41">
        <f t="shared" si="72"/>
        <v>0</v>
      </c>
      <c r="P519" s="8"/>
      <c r="R519" s="41">
        <f t="shared" si="70"/>
        <v>0</v>
      </c>
      <c r="S519" s="33"/>
      <c r="T519" s="41">
        <f t="shared" si="67"/>
        <v>0</v>
      </c>
      <c r="U519" s="8"/>
      <c r="W519" s="41">
        <f t="shared" si="71"/>
        <v>0</v>
      </c>
      <c r="X519" s="33"/>
      <c r="Y519" s="41">
        <f t="shared" si="68"/>
        <v>0</v>
      </c>
      <c r="Z519" s="41">
        <f t="shared" si="73"/>
        <v>0</v>
      </c>
      <c r="AA519" s="18"/>
      <c r="AB519" s="14"/>
      <c r="AC519" s="14"/>
      <c r="AD519" s="14"/>
      <c r="AE519" s="14"/>
      <c r="AF519" s="14"/>
      <c r="AG519" s="10"/>
    </row>
    <row r="520" spans="6:33" ht="17" thickBot="1" x14ac:dyDescent="0.25">
      <c r="F520" s="155"/>
      <c r="G520" s="155"/>
      <c r="H520" s="155"/>
      <c r="I520" s="155"/>
      <c r="J520" s="155"/>
      <c r="K520" s="8"/>
      <c r="M520" s="41">
        <f t="shared" si="69"/>
        <v>0</v>
      </c>
      <c r="N520" s="33"/>
      <c r="O520" s="41">
        <f t="shared" si="72"/>
        <v>0</v>
      </c>
      <c r="P520" s="8"/>
      <c r="R520" s="41">
        <f t="shared" si="70"/>
        <v>0</v>
      </c>
      <c r="S520" s="33"/>
      <c r="T520" s="41">
        <f t="shared" si="67"/>
        <v>0</v>
      </c>
      <c r="U520" s="8"/>
      <c r="W520" s="41">
        <f t="shared" si="71"/>
        <v>0</v>
      </c>
      <c r="X520" s="33"/>
      <c r="Y520" s="41">
        <f t="shared" si="68"/>
        <v>0</v>
      </c>
      <c r="Z520" s="41">
        <f t="shared" si="73"/>
        <v>0</v>
      </c>
      <c r="AA520" s="18"/>
      <c r="AB520" s="14"/>
      <c r="AC520" s="14"/>
      <c r="AD520" s="14"/>
      <c r="AE520" s="14"/>
      <c r="AF520" s="14"/>
      <c r="AG520" s="10"/>
    </row>
    <row r="521" spans="6:33" ht="17" thickBot="1" x14ac:dyDescent="0.25">
      <c r="F521" s="155"/>
      <c r="G521" s="155"/>
      <c r="H521" s="155"/>
      <c r="I521" s="155"/>
      <c r="J521" s="155"/>
      <c r="K521" s="8"/>
      <c r="M521" s="41">
        <f t="shared" si="69"/>
        <v>0</v>
      </c>
      <c r="N521" s="33"/>
      <c r="O521" s="41">
        <f t="shared" si="72"/>
        <v>0</v>
      </c>
      <c r="P521" s="8"/>
      <c r="R521" s="41">
        <f t="shared" si="70"/>
        <v>0</v>
      </c>
      <c r="S521" s="33"/>
      <c r="T521" s="41">
        <f t="shared" ref="T521:T529" si="74">IF(S521="Kein Risiko",0)+IF(S521="Gering",1)+IF(S521="Mittel",2)+IF(S521= "Hoch",3)+IF(S521="Extrem",4)</f>
        <v>0</v>
      </c>
      <c r="U521" s="8"/>
      <c r="W521" s="41">
        <f t="shared" si="71"/>
        <v>0</v>
      </c>
      <c r="X521" s="33"/>
      <c r="Y521" s="41">
        <f t="shared" ref="Y521:Y529" si="75">IF(X521="Kein Risiko",0)+IF(X521="Gering",1)+IF(X521="Mittel",2)+IF(X521= "Hoch",3)+IF(X521="Extrem",4)</f>
        <v>0</v>
      </c>
      <c r="Z521" s="41">
        <f t="shared" si="73"/>
        <v>0</v>
      </c>
      <c r="AA521" s="18"/>
      <c r="AB521" s="14"/>
      <c r="AC521" s="14"/>
      <c r="AD521" s="14"/>
      <c r="AE521" s="14"/>
      <c r="AF521" s="14"/>
      <c r="AG521" s="10"/>
    </row>
    <row r="522" spans="6:33" ht="17" thickBot="1" x14ac:dyDescent="0.25">
      <c r="F522" s="155"/>
      <c r="G522" s="155"/>
      <c r="H522" s="155"/>
      <c r="I522" s="155"/>
      <c r="J522" s="155"/>
      <c r="K522" s="8"/>
      <c r="M522" s="41">
        <f t="shared" si="69"/>
        <v>0</v>
      </c>
      <c r="N522" s="33"/>
      <c r="O522" s="41">
        <f t="shared" si="72"/>
        <v>0</v>
      </c>
      <c r="P522" s="8"/>
      <c r="R522" s="41">
        <f t="shared" si="70"/>
        <v>0</v>
      </c>
      <c r="S522" s="33"/>
      <c r="T522" s="41">
        <f t="shared" si="74"/>
        <v>0</v>
      </c>
      <c r="U522" s="8"/>
      <c r="W522" s="41">
        <f t="shared" si="71"/>
        <v>0</v>
      </c>
      <c r="X522" s="33"/>
      <c r="Y522" s="41">
        <f t="shared" si="75"/>
        <v>0</v>
      </c>
      <c r="Z522" s="41">
        <f t="shared" si="73"/>
        <v>0</v>
      </c>
      <c r="AA522" s="18"/>
      <c r="AB522" s="14"/>
      <c r="AC522" s="14"/>
      <c r="AD522" s="14"/>
      <c r="AE522" s="14"/>
      <c r="AF522" s="14"/>
      <c r="AG522" s="10"/>
    </row>
    <row r="523" spans="6:33" ht="17" thickBot="1" x14ac:dyDescent="0.25">
      <c r="F523" s="155"/>
      <c r="G523" s="155"/>
      <c r="H523" s="155"/>
      <c r="I523" s="155"/>
      <c r="J523" s="155"/>
      <c r="K523" s="8"/>
      <c r="M523" s="41">
        <f t="shared" si="69"/>
        <v>0</v>
      </c>
      <c r="N523" s="33"/>
      <c r="O523" s="41">
        <f t="shared" si="72"/>
        <v>0</v>
      </c>
      <c r="P523" s="8"/>
      <c r="R523" s="41">
        <f t="shared" si="70"/>
        <v>0</v>
      </c>
      <c r="S523" s="33"/>
      <c r="T523" s="41">
        <f t="shared" si="74"/>
        <v>0</v>
      </c>
      <c r="U523" s="8"/>
      <c r="W523" s="41">
        <f t="shared" si="71"/>
        <v>0</v>
      </c>
      <c r="X523" s="33"/>
      <c r="Y523" s="41">
        <f t="shared" si="75"/>
        <v>0</v>
      </c>
      <c r="Z523" s="41">
        <f t="shared" si="73"/>
        <v>0</v>
      </c>
      <c r="AA523" s="18"/>
      <c r="AB523" s="14"/>
      <c r="AC523" s="14"/>
      <c r="AD523" s="14"/>
      <c r="AE523" s="14"/>
      <c r="AF523" s="14"/>
      <c r="AG523" s="10"/>
    </row>
    <row r="524" spans="6:33" ht="17" thickBot="1" x14ac:dyDescent="0.25">
      <c r="F524" s="155"/>
      <c r="G524" s="155"/>
      <c r="H524" s="155"/>
      <c r="I524" s="155"/>
      <c r="J524" s="155"/>
      <c r="K524" s="8"/>
      <c r="M524" s="41">
        <f t="shared" si="69"/>
        <v>0</v>
      </c>
      <c r="N524" s="33"/>
      <c r="O524" s="41">
        <f t="shared" si="72"/>
        <v>0</v>
      </c>
      <c r="P524" s="8"/>
      <c r="R524" s="41">
        <f t="shared" si="70"/>
        <v>0</v>
      </c>
      <c r="S524" s="33"/>
      <c r="T524" s="41">
        <f t="shared" si="74"/>
        <v>0</v>
      </c>
      <c r="U524" s="8"/>
      <c r="W524" s="41">
        <f t="shared" si="71"/>
        <v>0</v>
      </c>
      <c r="X524" s="33"/>
      <c r="Y524" s="41">
        <f t="shared" si="75"/>
        <v>0</v>
      </c>
      <c r="Z524" s="41">
        <f t="shared" si="73"/>
        <v>0</v>
      </c>
      <c r="AA524" s="18"/>
      <c r="AB524" s="14"/>
      <c r="AC524" s="14"/>
      <c r="AD524" s="14"/>
      <c r="AE524" s="14"/>
      <c r="AF524" s="14"/>
      <c r="AG524" s="10"/>
    </row>
    <row r="525" spans="6:33" ht="17" thickBot="1" x14ac:dyDescent="0.25">
      <c r="F525" s="155"/>
      <c r="G525" s="155"/>
      <c r="H525" s="155"/>
      <c r="I525" s="155"/>
      <c r="J525" s="155"/>
      <c r="K525" s="8"/>
      <c r="M525" s="41">
        <f t="shared" si="69"/>
        <v>0</v>
      </c>
      <c r="N525" s="33"/>
      <c r="O525" s="41">
        <f t="shared" si="72"/>
        <v>0</v>
      </c>
      <c r="P525" s="8"/>
      <c r="R525" s="41">
        <f t="shared" si="70"/>
        <v>0</v>
      </c>
      <c r="S525" s="33"/>
      <c r="T525" s="41">
        <f t="shared" si="74"/>
        <v>0</v>
      </c>
      <c r="U525" s="8"/>
      <c r="W525" s="41">
        <f t="shared" si="71"/>
        <v>0</v>
      </c>
      <c r="X525" s="33"/>
      <c r="Y525" s="41">
        <f t="shared" si="75"/>
        <v>0</v>
      </c>
      <c r="Z525" s="41">
        <f t="shared" si="73"/>
        <v>0</v>
      </c>
      <c r="AA525" s="18"/>
      <c r="AB525" s="14"/>
      <c r="AC525" s="14"/>
      <c r="AD525" s="14"/>
      <c r="AE525" s="14"/>
      <c r="AF525" s="14"/>
      <c r="AG525" s="10"/>
    </row>
    <row r="526" spans="6:33" ht="17" thickBot="1" x14ac:dyDescent="0.25">
      <c r="F526" s="155"/>
      <c r="G526" s="155"/>
      <c r="H526" s="155"/>
      <c r="I526" s="155"/>
      <c r="J526" s="155"/>
      <c r="K526" s="8"/>
      <c r="M526" s="41">
        <f t="shared" si="69"/>
        <v>0</v>
      </c>
      <c r="N526" s="33"/>
      <c r="O526" s="41">
        <f t="shared" si="72"/>
        <v>0</v>
      </c>
      <c r="P526" s="8"/>
      <c r="R526" s="41">
        <f t="shared" si="70"/>
        <v>0</v>
      </c>
      <c r="S526" s="33"/>
      <c r="T526" s="41">
        <f t="shared" si="74"/>
        <v>0</v>
      </c>
      <c r="U526" s="8"/>
      <c r="W526" s="41">
        <f t="shared" si="71"/>
        <v>0</v>
      </c>
      <c r="X526" s="33"/>
      <c r="Y526" s="41">
        <f t="shared" si="75"/>
        <v>0</v>
      </c>
      <c r="Z526" s="41">
        <f t="shared" si="73"/>
        <v>0</v>
      </c>
      <c r="AA526" s="18"/>
      <c r="AB526" s="14"/>
      <c r="AC526" s="14"/>
      <c r="AD526" s="14"/>
      <c r="AE526" s="14"/>
      <c r="AF526" s="14"/>
      <c r="AG526" s="10"/>
    </row>
    <row r="527" spans="6:33" ht="17" thickBot="1" x14ac:dyDescent="0.25">
      <c r="F527" s="155"/>
      <c r="G527" s="155"/>
      <c r="H527" s="155"/>
      <c r="I527" s="155"/>
      <c r="J527" s="155"/>
      <c r="K527" s="8"/>
      <c r="M527" s="41">
        <f t="shared" si="69"/>
        <v>0</v>
      </c>
      <c r="N527" s="33"/>
      <c r="O527" s="41">
        <f t="shared" si="72"/>
        <v>0</v>
      </c>
      <c r="P527" s="8"/>
      <c r="R527" s="41">
        <f t="shared" si="70"/>
        <v>0</v>
      </c>
      <c r="S527" s="33"/>
      <c r="T527" s="41">
        <f t="shared" si="74"/>
        <v>0</v>
      </c>
      <c r="U527" s="8"/>
      <c r="W527" s="41">
        <f t="shared" si="71"/>
        <v>0</v>
      </c>
      <c r="X527" s="33"/>
      <c r="Y527" s="41">
        <f t="shared" si="75"/>
        <v>0</v>
      </c>
      <c r="Z527" s="41">
        <f t="shared" si="73"/>
        <v>0</v>
      </c>
      <c r="AA527" s="18"/>
      <c r="AB527" s="14"/>
      <c r="AC527" s="14"/>
      <c r="AD527" s="14"/>
      <c r="AE527" s="14"/>
      <c r="AF527" s="14"/>
      <c r="AG527" s="10"/>
    </row>
    <row r="528" spans="6:33" ht="17" thickBot="1" x14ac:dyDescent="0.25">
      <c r="F528" s="155"/>
      <c r="G528" s="155"/>
      <c r="H528" s="155"/>
      <c r="I528" s="155"/>
      <c r="J528" s="155"/>
      <c r="K528" s="8"/>
      <c r="M528" s="41">
        <f t="shared" si="69"/>
        <v>0</v>
      </c>
      <c r="N528" s="33"/>
      <c r="O528" s="41">
        <f t="shared" si="72"/>
        <v>0</v>
      </c>
      <c r="P528" s="8"/>
      <c r="R528" s="41">
        <f t="shared" si="70"/>
        <v>0</v>
      </c>
      <c r="S528" s="33"/>
      <c r="T528" s="41">
        <f t="shared" si="74"/>
        <v>0</v>
      </c>
      <c r="U528" s="8"/>
      <c r="W528" s="41">
        <f t="shared" si="71"/>
        <v>0</v>
      </c>
      <c r="X528" s="33"/>
      <c r="Y528" s="41">
        <f t="shared" si="75"/>
        <v>0</v>
      </c>
      <c r="Z528" s="41">
        <f t="shared" si="73"/>
        <v>0</v>
      </c>
      <c r="AA528" s="18"/>
      <c r="AB528" s="14"/>
      <c r="AC528" s="14"/>
      <c r="AD528" s="14"/>
      <c r="AE528" s="14"/>
      <c r="AF528" s="14"/>
      <c r="AG528" s="10"/>
    </row>
    <row r="529" spans="6:33" ht="17" thickBot="1" x14ac:dyDescent="0.25">
      <c r="F529" s="155"/>
      <c r="G529" s="155"/>
      <c r="H529" s="155"/>
      <c r="I529" s="155"/>
      <c r="J529" s="155"/>
      <c r="K529" s="8"/>
      <c r="M529" s="41">
        <f t="shared" si="69"/>
        <v>0</v>
      </c>
      <c r="N529" s="33"/>
      <c r="O529" s="41">
        <f t="shared" si="72"/>
        <v>0</v>
      </c>
      <c r="P529" s="8"/>
      <c r="R529" s="41">
        <f t="shared" si="70"/>
        <v>0</v>
      </c>
      <c r="S529" s="33"/>
      <c r="T529" s="41">
        <f t="shared" si="74"/>
        <v>0</v>
      </c>
      <c r="U529" s="8"/>
      <c r="W529" s="41">
        <f t="shared" si="71"/>
        <v>0</v>
      </c>
      <c r="X529" s="33"/>
      <c r="Y529" s="41">
        <f t="shared" si="75"/>
        <v>0</v>
      </c>
      <c r="Z529" s="41">
        <f t="shared" si="73"/>
        <v>0</v>
      </c>
      <c r="AA529" s="18"/>
      <c r="AB529" s="14"/>
      <c r="AC529" s="14"/>
      <c r="AD529" s="14"/>
      <c r="AE529" s="14"/>
      <c r="AF529" s="14"/>
      <c r="AG529" s="10"/>
    </row>
    <row r="530" spans="6:33" ht="17" thickBot="1" x14ac:dyDescent="0.25">
      <c r="F530" s="155"/>
      <c r="G530" s="155"/>
      <c r="H530" s="155"/>
      <c r="I530" s="155"/>
      <c r="J530" s="155"/>
      <c r="K530" s="8"/>
      <c r="M530" s="42">
        <f t="shared" ref="M530:M537" si="76">IF(L530="Gering",1)+IF(L530="Eher gering",2)+IF(L530="Mittel",3)+IF(L530= "Eher hoch",4)+IF(L530="Hoch",5)</f>
        <v>0</v>
      </c>
      <c r="O530" s="42">
        <f t="shared" ref="O530" si="77">IF(N530="Gering",1)+IF(N530="Eher gering",2)+IF(N530="Mittel",3)+IF(N530= "Eher hoch",4)+IF(N530="Hoch",5)</f>
        <v>0</v>
      </c>
      <c r="P530" s="8"/>
      <c r="R530" s="42">
        <f t="shared" ref="R530:R537" si="78">IF(Q530="Gering",1)+IF(Q530="Eher gering",2)+IF(Q530="Mittel",3)+IF(Q530= "Eher hoch",4)+IF(Q530="Hoch",5)</f>
        <v>0</v>
      </c>
      <c r="T530" s="42">
        <f t="shared" ref="T530" si="79">IF(S530="Gering",1)+IF(S530="Eher gering",2)+IF(S530="Mittel",3)+IF(S530= "Eher hoch",4)+IF(S530="Hoch",5)</f>
        <v>0</v>
      </c>
      <c r="U530" s="8"/>
      <c r="W530" s="42">
        <f t="shared" ref="W530:W537" si="80">IF(V530="Gering",1)+IF(V530="Eher gering",2)+IF(V530="Mittel",3)+IF(V530= "Eher hoch",4)+IF(V530="Hoch",5)</f>
        <v>0</v>
      </c>
      <c r="Y530" s="42">
        <f t="shared" ref="Y530" si="81">IF(X530="Gering",1)+IF(X530="Eher gering",2)+IF(X530="Mittel",3)+IF(X530= "Eher hoch",4)+IF(X530="Hoch",5)</f>
        <v>0</v>
      </c>
      <c r="Z530" s="41">
        <f t="shared" si="73"/>
        <v>0</v>
      </c>
      <c r="AA530" s="18"/>
      <c r="AB530" s="14"/>
      <c r="AC530" s="14"/>
      <c r="AD530" s="14"/>
      <c r="AE530" s="14"/>
      <c r="AF530" s="14"/>
      <c r="AG530" s="10"/>
    </row>
    <row r="531" spans="6:33" ht="17" thickBot="1" x14ac:dyDescent="0.25">
      <c r="F531" s="155"/>
      <c r="G531" s="155"/>
      <c r="H531" s="155"/>
      <c r="I531" s="155"/>
      <c r="J531" s="155"/>
      <c r="K531" s="8"/>
      <c r="M531" s="42">
        <f t="shared" si="76"/>
        <v>0</v>
      </c>
      <c r="N531" s="38"/>
      <c r="O531" s="38"/>
      <c r="P531" s="8"/>
      <c r="R531" s="42">
        <f t="shared" si="78"/>
        <v>0</v>
      </c>
      <c r="S531" s="38"/>
      <c r="T531" s="38"/>
      <c r="U531" s="8"/>
      <c r="W531" s="42">
        <f t="shared" si="80"/>
        <v>0</v>
      </c>
      <c r="X531" s="38"/>
      <c r="Y531" s="38"/>
      <c r="Z531" s="41">
        <f t="shared" si="73"/>
        <v>0</v>
      </c>
      <c r="AA531" s="18"/>
      <c r="AB531" s="14"/>
      <c r="AC531" s="14"/>
      <c r="AD531" s="14"/>
      <c r="AE531" s="14"/>
      <c r="AF531" s="14"/>
      <c r="AG531" s="10"/>
    </row>
    <row r="532" spans="6:33" ht="17" thickBot="1" x14ac:dyDescent="0.25">
      <c r="F532" s="155"/>
      <c r="G532" s="155"/>
      <c r="H532" s="155"/>
      <c r="I532" s="155"/>
      <c r="J532" s="155"/>
      <c r="K532" s="8"/>
      <c r="M532" s="42">
        <f t="shared" si="76"/>
        <v>0</v>
      </c>
      <c r="N532" s="38"/>
      <c r="O532" s="38"/>
      <c r="P532" s="8"/>
      <c r="R532" s="42">
        <f t="shared" si="78"/>
        <v>0</v>
      </c>
      <c r="S532" s="38"/>
      <c r="T532" s="38"/>
      <c r="U532" s="8"/>
      <c r="W532" s="42">
        <f t="shared" si="80"/>
        <v>0</v>
      </c>
      <c r="X532" s="38"/>
      <c r="Y532" s="69"/>
      <c r="Z532" s="41">
        <f t="shared" si="73"/>
        <v>0</v>
      </c>
      <c r="AA532" s="18"/>
      <c r="AB532" s="14"/>
      <c r="AC532" s="14"/>
      <c r="AD532" s="14"/>
      <c r="AE532" s="14"/>
      <c r="AF532" s="14"/>
      <c r="AG532" s="10"/>
    </row>
    <row r="533" spans="6:33" ht="17" thickBot="1" x14ac:dyDescent="0.25">
      <c r="F533" s="155"/>
      <c r="G533" s="155"/>
      <c r="H533" s="155"/>
      <c r="I533" s="155"/>
      <c r="J533" s="155"/>
      <c r="K533" s="8"/>
      <c r="M533" s="42">
        <f t="shared" si="76"/>
        <v>0</v>
      </c>
      <c r="N533" s="38"/>
      <c r="O533" s="38"/>
      <c r="P533" s="8"/>
      <c r="R533" s="42">
        <f t="shared" si="78"/>
        <v>0</v>
      </c>
      <c r="S533" s="38"/>
      <c r="T533" s="38"/>
      <c r="U533" s="8"/>
      <c r="W533" s="42">
        <f t="shared" si="80"/>
        <v>0</v>
      </c>
      <c r="X533" s="38"/>
      <c r="Y533" s="69"/>
      <c r="Z533" s="41">
        <f t="shared" si="73"/>
        <v>0</v>
      </c>
      <c r="AA533" s="18"/>
      <c r="AB533" s="14"/>
      <c r="AC533" s="14"/>
      <c r="AD533" s="14"/>
      <c r="AE533" s="14"/>
      <c r="AF533" s="14"/>
      <c r="AG533" s="10"/>
    </row>
    <row r="534" spans="6:33" ht="17" thickBot="1" x14ac:dyDescent="0.25">
      <c r="F534" s="155"/>
      <c r="G534" s="155"/>
      <c r="H534" s="155"/>
      <c r="I534" s="155"/>
      <c r="J534" s="155"/>
      <c r="K534" s="8"/>
      <c r="M534" s="42">
        <f t="shared" si="76"/>
        <v>0</v>
      </c>
      <c r="N534" s="38"/>
      <c r="O534" s="38"/>
      <c r="P534" s="8"/>
      <c r="R534" s="42">
        <f t="shared" si="78"/>
        <v>0</v>
      </c>
      <c r="S534" s="38"/>
      <c r="T534" s="38"/>
      <c r="U534" s="8"/>
      <c r="W534" s="42">
        <f t="shared" si="80"/>
        <v>0</v>
      </c>
      <c r="X534" s="38"/>
      <c r="Y534" s="69"/>
      <c r="Z534" s="41">
        <f t="shared" si="73"/>
        <v>0</v>
      </c>
      <c r="AA534" s="18"/>
      <c r="AB534" s="14"/>
      <c r="AC534" s="14"/>
      <c r="AD534" s="14"/>
      <c r="AE534" s="14"/>
      <c r="AF534" s="14"/>
      <c r="AG534" s="10"/>
    </row>
    <row r="535" spans="6:33" ht="17" thickBot="1" x14ac:dyDescent="0.25">
      <c r="F535" s="155"/>
      <c r="G535" s="155"/>
      <c r="H535" s="155"/>
      <c r="I535" s="155"/>
      <c r="J535" s="155"/>
      <c r="K535" s="8"/>
      <c r="M535" s="42">
        <f t="shared" si="76"/>
        <v>0</v>
      </c>
      <c r="N535" s="38"/>
      <c r="O535" s="38"/>
      <c r="P535" s="8"/>
      <c r="R535" s="42">
        <f t="shared" si="78"/>
        <v>0</v>
      </c>
      <c r="S535" s="38"/>
      <c r="T535" s="38"/>
      <c r="U535" s="8"/>
      <c r="W535" s="42">
        <f t="shared" si="80"/>
        <v>0</v>
      </c>
      <c r="X535" s="38"/>
      <c r="Y535" s="69"/>
      <c r="Z535" s="41">
        <f t="shared" si="73"/>
        <v>0</v>
      </c>
      <c r="AA535" s="18"/>
      <c r="AB535" s="14"/>
      <c r="AC535" s="14"/>
      <c r="AD535" s="14"/>
      <c r="AE535" s="14"/>
      <c r="AF535" s="14"/>
      <c r="AG535" s="10"/>
    </row>
    <row r="536" spans="6:33" ht="17" thickBot="1" x14ac:dyDescent="0.25">
      <c r="F536" s="155"/>
      <c r="G536" s="155"/>
      <c r="H536" s="155"/>
      <c r="I536" s="155"/>
      <c r="J536" s="155"/>
      <c r="K536" s="8"/>
      <c r="M536" s="42">
        <f t="shared" si="76"/>
        <v>0</v>
      </c>
      <c r="N536" s="38"/>
      <c r="O536" s="38"/>
      <c r="P536" s="8"/>
      <c r="R536" s="42">
        <f t="shared" si="78"/>
        <v>0</v>
      </c>
      <c r="S536" s="38"/>
      <c r="T536" s="38"/>
      <c r="U536" s="8"/>
      <c r="W536" s="42">
        <f t="shared" si="80"/>
        <v>0</v>
      </c>
      <c r="X536" s="38"/>
      <c r="Y536" s="69"/>
      <c r="Z536" s="41">
        <f t="shared" si="73"/>
        <v>0</v>
      </c>
      <c r="AA536" s="18"/>
      <c r="AB536" s="14"/>
      <c r="AC536" s="14"/>
      <c r="AD536" s="14"/>
      <c r="AE536" s="14"/>
      <c r="AF536" s="14"/>
      <c r="AG536" s="10"/>
    </row>
    <row r="537" spans="6:33" ht="17" thickBot="1" x14ac:dyDescent="0.25">
      <c r="F537" s="155"/>
      <c r="G537" s="155"/>
      <c r="H537" s="155"/>
      <c r="I537" s="155"/>
      <c r="J537" s="155"/>
      <c r="K537" s="8"/>
      <c r="M537" s="42">
        <f t="shared" si="76"/>
        <v>0</v>
      </c>
      <c r="N537" s="38"/>
      <c r="O537" s="38"/>
      <c r="P537" s="8"/>
      <c r="R537" s="42">
        <f t="shared" si="78"/>
        <v>0</v>
      </c>
      <c r="S537" s="38"/>
      <c r="T537" s="38"/>
      <c r="U537" s="8"/>
      <c r="W537" s="42">
        <f t="shared" si="80"/>
        <v>0</v>
      </c>
      <c r="X537" s="38"/>
      <c r="Y537" s="69"/>
      <c r="Z537" s="41">
        <f t="shared" si="73"/>
        <v>0</v>
      </c>
      <c r="AA537" s="18"/>
      <c r="AB537" s="14"/>
      <c r="AC537" s="14"/>
      <c r="AD537" s="14"/>
      <c r="AE537" s="14"/>
      <c r="AF537" s="14"/>
      <c r="AG537" s="10"/>
    </row>
    <row r="538" spans="6:33" ht="17" thickBot="1" x14ac:dyDescent="0.25">
      <c r="F538" s="155"/>
      <c r="G538" s="155"/>
      <c r="H538" s="155"/>
      <c r="I538" s="155"/>
      <c r="J538" s="155"/>
      <c r="K538" s="8"/>
      <c r="N538" s="38"/>
      <c r="O538" s="38"/>
      <c r="P538" s="8"/>
      <c r="S538" s="38"/>
      <c r="T538" s="38"/>
      <c r="U538" s="8"/>
      <c r="X538" s="38"/>
      <c r="Y538" s="38"/>
      <c r="AA538" s="17"/>
      <c r="AB538" s="14"/>
      <c r="AC538" s="14"/>
      <c r="AD538" s="14"/>
      <c r="AE538" s="14"/>
      <c r="AF538" s="14"/>
      <c r="AG538" s="10"/>
    </row>
    <row r="539" spans="6:33" ht="17" thickBot="1" x14ac:dyDescent="0.25">
      <c r="F539" s="155"/>
      <c r="G539" s="155"/>
      <c r="H539" s="155"/>
      <c r="I539" s="155"/>
      <c r="J539" s="155"/>
      <c r="K539" s="8"/>
      <c r="N539" s="38"/>
      <c r="O539" s="38"/>
      <c r="P539" s="8"/>
      <c r="S539" s="38"/>
      <c r="T539" s="38"/>
      <c r="U539" s="8"/>
      <c r="X539" s="38"/>
      <c r="Y539" s="38"/>
      <c r="AA539" s="17"/>
      <c r="AB539" s="14"/>
      <c r="AC539" s="14"/>
      <c r="AD539" s="14"/>
      <c r="AE539" s="14"/>
      <c r="AF539" s="14"/>
      <c r="AG539" s="10"/>
    </row>
    <row r="540" spans="6:33" ht="17" thickBot="1" x14ac:dyDescent="0.25">
      <c r="F540" s="155"/>
      <c r="G540" s="155"/>
      <c r="H540" s="155"/>
      <c r="I540" s="155"/>
      <c r="J540" s="155"/>
      <c r="K540" s="8"/>
      <c r="N540" s="38"/>
      <c r="O540" s="38"/>
      <c r="P540" s="8"/>
      <c r="S540" s="38"/>
      <c r="T540" s="38"/>
      <c r="U540" s="8"/>
      <c r="X540" s="38"/>
      <c r="Y540" s="38"/>
      <c r="AA540" s="17"/>
      <c r="AB540" s="14"/>
      <c r="AC540" s="14"/>
      <c r="AD540" s="14"/>
      <c r="AE540" s="14"/>
      <c r="AF540" s="14"/>
      <c r="AG540" s="10"/>
    </row>
    <row r="541" spans="6:33" ht="17" thickBot="1" x14ac:dyDescent="0.25">
      <c r="F541" s="155"/>
      <c r="G541" s="155"/>
      <c r="H541" s="155"/>
      <c r="I541" s="155"/>
      <c r="J541" s="155"/>
      <c r="K541" s="8"/>
      <c r="N541" s="38"/>
      <c r="O541" s="38"/>
      <c r="P541" s="8"/>
      <c r="S541" s="38"/>
      <c r="T541" s="38"/>
      <c r="U541" s="8"/>
      <c r="X541" s="38"/>
      <c r="Y541" s="38"/>
      <c r="AA541" s="17"/>
      <c r="AB541" s="14"/>
      <c r="AC541" s="14"/>
      <c r="AD541" s="14"/>
      <c r="AE541" s="14"/>
      <c r="AF541" s="14"/>
      <c r="AG541" s="10"/>
    </row>
    <row r="542" spans="6:33" ht="17" thickBot="1" x14ac:dyDescent="0.25">
      <c r="F542" s="155"/>
      <c r="G542" s="155"/>
      <c r="H542" s="155"/>
      <c r="I542" s="155"/>
      <c r="J542" s="155"/>
      <c r="K542" s="8"/>
      <c r="N542" s="38"/>
      <c r="O542" s="38"/>
      <c r="P542" s="8"/>
      <c r="S542" s="38"/>
      <c r="T542" s="38"/>
      <c r="U542" s="8"/>
      <c r="X542" s="38"/>
      <c r="Y542" s="38"/>
      <c r="AA542" s="17"/>
      <c r="AB542" s="14"/>
      <c r="AC542" s="14"/>
      <c r="AD542" s="14"/>
      <c r="AE542" s="14"/>
      <c r="AF542" s="14"/>
      <c r="AG542" s="10"/>
    </row>
    <row r="543" spans="6:33" ht="17" thickBot="1" x14ac:dyDescent="0.25">
      <c r="F543" s="155"/>
      <c r="G543" s="155"/>
      <c r="H543" s="155"/>
      <c r="I543" s="155"/>
      <c r="J543" s="155"/>
      <c r="K543" s="8"/>
      <c r="N543" s="38"/>
      <c r="O543" s="38"/>
      <c r="P543" s="8"/>
      <c r="S543" s="38"/>
      <c r="T543" s="38"/>
      <c r="U543" s="8"/>
      <c r="X543" s="38"/>
      <c r="Y543" s="38"/>
      <c r="AA543" s="17"/>
      <c r="AB543" s="14"/>
      <c r="AC543" s="14"/>
      <c r="AD543" s="14"/>
      <c r="AE543" s="14"/>
      <c r="AF543" s="14"/>
      <c r="AG543" s="10"/>
    </row>
    <row r="544" spans="6:33" ht="17" thickBot="1" x14ac:dyDescent="0.25">
      <c r="AA544" s="17"/>
      <c r="AB544" s="16"/>
      <c r="AC544" s="16"/>
      <c r="AD544" s="16"/>
      <c r="AE544" s="16"/>
      <c r="AF544" s="16"/>
    </row>
    <row r="545" spans="27:27" x14ac:dyDescent="0.2">
      <c r="AA545" s="15"/>
    </row>
  </sheetData>
  <dataConsolidate/>
  <mergeCells count="37">
    <mergeCell ref="C12:C14"/>
    <mergeCell ref="D12:E12"/>
    <mergeCell ref="D13:D14"/>
    <mergeCell ref="K8:M8"/>
    <mergeCell ref="F12:T12"/>
    <mergeCell ref="N8:O8"/>
    <mergeCell ref="D10:P10"/>
    <mergeCell ref="D9:M9"/>
    <mergeCell ref="C11:Z11"/>
    <mergeCell ref="K5:M5"/>
    <mergeCell ref="V12:V14"/>
    <mergeCell ref="G14:H14"/>
    <mergeCell ref="K13:N13"/>
    <mergeCell ref="L14:M14"/>
    <mergeCell ref="U12:U14"/>
    <mergeCell ref="Q14:R14"/>
    <mergeCell ref="N14:O14"/>
    <mergeCell ref="P13:T13"/>
    <mergeCell ref="K6:M6"/>
    <mergeCell ref="K7:M7"/>
    <mergeCell ref="N7:O7"/>
    <mergeCell ref="U1:V2"/>
    <mergeCell ref="N1:P2"/>
    <mergeCell ref="K2:M2"/>
    <mergeCell ref="A12:A14"/>
    <mergeCell ref="S14:T14"/>
    <mergeCell ref="C1:C10"/>
    <mergeCell ref="B12:B14"/>
    <mergeCell ref="K3:M3"/>
    <mergeCell ref="D1:M1"/>
    <mergeCell ref="E13:E14"/>
    <mergeCell ref="I14:J14"/>
    <mergeCell ref="F13:J13"/>
    <mergeCell ref="N4:O4"/>
    <mergeCell ref="N5:O5"/>
    <mergeCell ref="N6:O6"/>
    <mergeCell ref="K4:M4"/>
  </mergeCells>
  <conditionalFormatting sqref="C11">
    <cfRule type="containsText" dxfId="78" priority="70" operator="containsText" text="Social">
      <formula>NOT(ISERROR(SEARCH("Social",C11)))</formula>
    </cfRule>
    <cfRule type="containsText" dxfId="77" priority="69" stopIfTrue="1" operator="containsText" text="Environment">
      <formula>NOT(ISERROR(SEARCH("Environment",C11)))</formula>
    </cfRule>
    <cfRule type="containsText" dxfId="76" priority="68" operator="containsText" text="Governance">
      <formula>NOT(ISERROR(SEARCH("Governance",C11)))</formula>
    </cfRule>
    <cfRule type="containsText" dxfId="75" priority="67" operator="containsText" text="ESRS 2">
      <formula>NOT(ISERROR(SEARCH("ESRS 2",C11)))</formula>
    </cfRule>
  </conditionalFormatting>
  <conditionalFormatting sqref="G15:H219 L15:M537 Q15:R537 V220:W537">
    <cfRule type="containsText" dxfId="74" priority="47" operator="containsText" text="1">
      <formula>NOT(ISERROR(SEARCH("1",G15)))</formula>
    </cfRule>
  </conditionalFormatting>
  <conditionalFormatting sqref="G15:H219 L15:M540 Q15:R540 V220:W540">
    <cfRule type="containsText" dxfId="73" priority="46" operator="containsText" text="3">
      <formula>NOT(ISERROR(SEARCH("3",G15)))</formula>
    </cfRule>
  </conditionalFormatting>
  <conditionalFormatting sqref="G15:H219 L15:M542 Q15:R542 V220:W542">
    <cfRule type="containsText" dxfId="72" priority="44" stopIfTrue="1" operator="containsText" text="0">
      <formula>NOT(ISERROR(SEARCH("0",G15)))</formula>
    </cfRule>
  </conditionalFormatting>
  <conditionalFormatting sqref="I15:J219 N15:O530 S15:T530 X220:Y530">
    <cfRule type="containsText" dxfId="71" priority="16" stopIfTrue="1" operator="containsText" text="1">
      <formula>NOT(ISERROR(SEARCH("1",I15)))</formula>
    </cfRule>
    <cfRule type="containsText" dxfId="70" priority="17" operator="containsText" text="0,8">
      <formula>NOT(ISERROR(SEARCH("0,8",I15)))</formula>
    </cfRule>
    <cfRule type="containsText" dxfId="69" priority="18" operator="containsText" text="0,4">
      <formula>NOT(ISERROR(SEARCH("0,4",I15)))</formula>
    </cfRule>
    <cfRule type="containsText" dxfId="68" priority="15" stopIfTrue="1" operator="containsText" text="0,2">
      <formula>NOT(ISERROR(SEARCH("0,2",I15)))</formula>
    </cfRule>
  </conditionalFormatting>
  <conditionalFormatting sqref="K30:K532 P30:P532 F31:F219 U220:U532">
    <cfRule type="containsText" dxfId="67" priority="58" stopIfTrue="1" operator="containsText" text="4">
      <formula>NOT(ISERROR(SEARCH("4",F30)))</formula>
    </cfRule>
  </conditionalFormatting>
  <conditionalFormatting sqref="K30:K537 P30:P537 F31:F219 U220:U537">
    <cfRule type="containsText" dxfId="66" priority="60" operator="containsText" text="1">
      <formula>NOT(ISERROR(SEARCH("1",F30)))</formula>
    </cfRule>
  </conditionalFormatting>
  <conditionalFormatting sqref="K30:K540 P30:P540 F31:F219 U220:U540">
    <cfRule type="containsText" dxfId="65" priority="59" operator="containsText" text="3">
      <formula>NOT(ISERROR(SEARCH("3",F30)))</formula>
    </cfRule>
  </conditionalFormatting>
  <conditionalFormatting sqref="K30:K542 P30:P542 F31:F219 U220:U542">
    <cfRule type="containsText" dxfId="64" priority="57" stopIfTrue="1" operator="containsText" text="5">
      <formula>NOT(ISERROR(SEARCH("5",F30)))</formula>
    </cfRule>
  </conditionalFormatting>
  <conditionalFormatting sqref="K30:L424 P30:Q424 F31:G219 U220:V424 G15:H19 L15:L29 Q15:Q29 M15:M537 R15:R537 G20:G30 H20:H219 W220:W537">
    <cfRule type="containsText" dxfId="63" priority="61" stopIfTrue="1" operator="containsText" text="2">
      <formula>NOT(ISERROR(SEARCH("2",F15)))</formula>
    </cfRule>
  </conditionalFormatting>
  <conditionalFormatting sqref="L15:M19 Q15:R19 G15:H219 L20:L532 Q20:Q532 M20:M537 R20:R537 V220:V532 W220:W537">
    <cfRule type="containsText" dxfId="62" priority="45" stopIfTrue="1" operator="containsText" text="4">
      <formula>NOT(ISERROR(SEARCH("4",G15)))</formula>
    </cfRule>
  </conditionalFormatting>
  <conditionalFormatting sqref="N15:O19 S15:T19 I15:J219 N20:N529 S20:S529 O20:O530 T20:T530 X220:X529 Y220:Y530">
    <cfRule type="containsText" dxfId="61" priority="19" stopIfTrue="1" operator="containsText" text="0,6">
      <formula>NOT(ISERROR(SEARCH("0,6",I15)))</formula>
    </cfRule>
  </conditionalFormatting>
  <conditionalFormatting sqref="U15:U219 Z220:Z537">
    <cfRule type="cellIs" dxfId="60" priority="20" operator="between">
      <formula>18.5</formula>
      <formula>24</formula>
    </cfRule>
    <cfRule type="cellIs" dxfId="59" priority="65" operator="between">
      <formula>13.5</formula>
      <formula>18.4</formula>
    </cfRule>
    <cfRule type="cellIs" dxfId="58" priority="66" stopIfTrue="1" operator="between">
      <formula>8.5</formula>
      <formula>13.4</formula>
    </cfRule>
  </conditionalFormatting>
  <conditionalFormatting sqref="U15:U219 Z220:Z540">
    <cfRule type="cellIs" dxfId="57" priority="64" operator="between">
      <formula>0.1</formula>
      <formula>3.4</formula>
    </cfRule>
  </conditionalFormatting>
  <conditionalFormatting sqref="U15:U219 Z220:Z18437">
    <cfRule type="cellIs" dxfId="56" priority="63" stopIfTrue="1" operator="between">
      <formula>3.5</formula>
      <formula>8.4</formula>
    </cfRule>
  </conditionalFormatting>
  <conditionalFormatting sqref="AA220:AA249">
    <cfRule type="cellIs" dxfId="55" priority="4" stopIfTrue="1" operator="between">
      <formula>8.5</formula>
      <formula>13.4</formula>
    </cfRule>
    <cfRule type="cellIs" dxfId="54" priority="3" operator="between">
      <formula>13.5</formula>
      <formula>18.4</formula>
    </cfRule>
    <cfRule type="cellIs" dxfId="53" priority="2" operator="between">
      <formula>0.1</formula>
      <formula>3.4</formula>
    </cfRule>
    <cfRule type="cellIs" dxfId="52" priority="1" operator="between">
      <formula>18.5</formula>
      <formula>24</formula>
    </cfRule>
  </conditionalFormatting>
  <dataValidations count="3">
    <dataValidation type="list" allowBlank="1" showInputMessage="1" showErrorMessage="1" sqref="L251:L529 Q251:Q529 V251:V529" xr:uid="{00000000-0002-0000-0100-000001000000}">
      <formula1>"Gering,Eher gering,Mittel,Eher hoch, Hoch"</formula1>
    </dataValidation>
    <dataValidation type="list" allowBlank="1" showInputMessage="1" showErrorMessage="1" sqref="G15:G219 Q15:Q250 V220:V250 L15:L250" xr:uid="{00000000-0002-0000-0100-000002000000}">
      <formula1>"Kein Risiko,Gering,Mittel,Hoch,Extrem"</formula1>
    </dataValidation>
    <dataValidation type="list" allowBlank="1" showInputMessage="1" showErrorMessage="1" sqref="X220:X529 I15:I219 N15:N529 S15:S529" xr:uid="{277BFBB5-EA87-694D-AD4D-E9AEB836557F}">
      <formula1>"Unwahrscheinlich,Eher Unwahrscheinlich,Eher wahrscheinlich,Sehr wahrscheinlich,Sicher"</formula1>
    </dataValidation>
  </dataValidations>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Q560"/>
  <sheetViews>
    <sheetView showGridLines="0" zoomScale="50" zoomScaleNormal="60" workbookViewId="0">
      <selection activeCell="N14" sqref="N14"/>
    </sheetView>
  </sheetViews>
  <sheetFormatPr baseColWidth="10" defaultColWidth="10.83203125" defaultRowHeight="16" x14ac:dyDescent="0.2"/>
  <cols>
    <col min="1" max="1" width="10.83203125" style="7"/>
    <col min="2" max="2" width="10.83203125" style="34"/>
    <col min="3" max="3" width="41.6640625" style="9" customWidth="1"/>
    <col min="4" max="4" width="18" style="40" customWidth="1"/>
    <col min="5" max="11" width="17.33203125" style="40" customWidth="1"/>
    <col min="12" max="12" width="40.83203125" style="7" customWidth="1"/>
    <col min="13" max="13" width="19.33203125" style="34" customWidth="1"/>
    <col min="14" max="14" width="19" style="42" customWidth="1"/>
    <col min="15" max="15" width="21.33203125" style="34" customWidth="1"/>
    <col min="16" max="16" width="18.6640625" style="34" customWidth="1"/>
    <col min="17" max="17" width="40.83203125" style="7" customWidth="1"/>
    <col min="18" max="18" width="19.33203125" style="34" customWidth="1"/>
    <col min="19" max="19" width="15.1640625" style="42" customWidth="1"/>
    <col min="20" max="20" width="22.1640625" style="34" customWidth="1"/>
    <col min="21" max="21" width="59.33203125" style="34" customWidth="1"/>
    <col min="22" max="22" width="68.5" style="7" customWidth="1"/>
    <col min="23" max="23" width="19.33203125" style="34" customWidth="1"/>
    <col min="24" max="24" width="3.6640625" style="42" customWidth="1"/>
    <col min="25" max="25" width="20.83203125" style="34" customWidth="1"/>
    <col min="26" max="26" width="4.6640625" style="34" customWidth="1"/>
    <col min="27" max="27" width="19.6640625" style="42" customWidth="1"/>
    <col min="28" max="28" width="73.33203125" style="10" customWidth="1"/>
    <col min="29" max="16384" width="10.83203125" style="7"/>
  </cols>
  <sheetData>
    <row r="1" spans="1:589" s="14" customFormat="1" ht="19" customHeight="1" x14ac:dyDescent="0.25">
      <c r="B1" s="105"/>
      <c r="C1" s="284"/>
      <c r="D1" s="281" t="s">
        <v>14</v>
      </c>
      <c r="E1" s="282"/>
      <c r="F1" s="282"/>
      <c r="G1" s="282"/>
      <c r="H1" s="282"/>
      <c r="I1" s="282"/>
      <c r="J1" s="282"/>
      <c r="K1" s="283"/>
      <c r="L1" s="267" t="s">
        <v>15</v>
      </c>
      <c r="M1" s="198"/>
      <c r="N1" s="198"/>
      <c r="O1" s="198"/>
      <c r="P1" s="190"/>
      <c r="U1" s="198" t="s">
        <v>98</v>
      </c>
      <c r="V1" s="198"/>
      <c r="W1" s="62"/>
      <c r="AB1" s="62"/>
      <c r="AC1" s="62"/>
      <c r="AD1" s="62"/>
      <c r="AE1" s="62"/>
      <c r="AF1" s="62"/>
      <c r="AG1" s="62"/>
      <c r="AH1" s="62"/>
      <c r="AI1" s="62"/>
      <c r="AJ1" s="62"/>
      <c r="AK1" s="62"/>
      <c r="AL1" s="62"/>
      <c r="AM1" s="62"/>
      <c r="AN1" s="62"/>
      <c r="AO1" s="62"/>
      <c r="AP1" s="62"/>
    </row>
    <row r="2" spans="1:589" s="14" customFormat="1" ht="48" customHeight="1" x14ac:dyDescent="0.25">
      <c r="B2" s="105"/>
      <c r="C2" s="284"/>
      <c r="D2" s="156"/>
      <c r="E2" s="157"/>
      <c r="F2" s="164" t="s">
        <v>17</v>
      </c>
      <c r="G2" s="164" t="s">
        <v>99</v>
      </c>
      <c r="H2" s="164" t="s">
        <v>19</v>
      </c>
      <c r="I2" s="164" t="s">
        <v>100</v>
      </c>
      <c r="J2" s="164" t="s">
        <v>101</v>
      </c>
      <c r="K2" s="164" t="s">
        <v>20</v>
      </c>
      <c r="L2" s="268"/>
      <c r="M2" s="269"/>
      <c r="N2" s="269"/>
      <c r="O2" s="269"/>
      <c r="P2" s="190"/>
      <c r="U2" s="198"/>
      <c r="V2" s="198"/>
      <c r="W2" s="169"/>
      <c r="X2" s="13"/>
      <c r="Y2" s="13"/>
      <c r="AB2" s="62"/>
      <c r="AC2" s="62"/>
      <c r="AD2" s="62"/>
      <c r="AE2" s="62"/>
      <c r="AF2" s="62"/>
      <c r="AG2" s="62"/>
      <c r="AH2" s="62"/>
      <c r="AI2" s="62"/>
      <c r="AJ2" s="62"/>
      <c r="AK2" s="62"/>
      <c r="AL2" s="62"/>
      <c r="AM2" s="62"/>
      <c r="AN2" s="62"/>
      <c r="AO2" s="62"/>
      <c r="AP2" s="62"/>
    </row>
    <row r="3" spans="1:589" s="14" customFormat="1" ht="37" customHeight="1" x14ac:dyDescent="0.25">
      <c r="B3" s="105"/>
      <c r="C3" s="284"/>
      <c r="D3" s="138" t="s">
        <v>23</v>
      </c>
      <c r="E3" s="139" t="s">
        <v>24</v>
      </c>
      <c r="F3" s="171"/>
      <c r="G3" s="172" t="s">
        <v>102</v>
      </c>
      <c r="H3" s="172" t="s">
        <v>103</v>
      </c>
      <c r="I3" s="172" t="s">
        <v>104</v>
      </c>
      <c r="J3" s="172" t="s">
        <v>105</v>
      </c>
      <c r="K3" s="172" t="s">
        <v>106</v>
      </c>
      <c r="L3" s="278" t="s">
        <v>29</v>
      </c>
      <c r="M3" s="279"/>
      <c r="N3" s="301" t="s">
        <v>30</v>
      </c>
      <c r="O3" s="301"/>
      <c r="U3" s="136" t="s">
        <v>31</v>
      </c>
      <c r="V3" s="141" t="s">
        <v>32</v>
      </c>
      <c r="W3" s="169"/>
      <c r="X3" s="294"/>
      <c r="Y3" s="294"/>
      <c r="AB3" s="62"/>
      <c r="AC3" s="62"/>
      <c r="AD3" s="62"/>
      <c r="AE3" s="62"/>
      <c r="AF3" s="62"/>
      <c r="AG3" s="62"/>
      <c r="AH3" s="62"/>
      <c r="AI3" s="62"/>
      <c r="AJ3" s="62"/>
      <c r="AK3" s="62"/>
      <c r="AL3" s="62"/>
      <c r="AM3" s="62"/>
      <c r="AN3" s="62"/>
      <c r="AO3" s="62"/>
      <c r="AP3" s="62"/>
    </row>
    <row r="4" spans="1:589" s="14" customFormat="1" ht="37" customHeight="1" x14ac:dyDescent="0.2">
      <c r="B4" s="105"/>
      <c r="C4" s="284"/>
      <c r="D4" s="43" t="s">
        <v>107</v>
      </c>
      <c r="E4" s="44">
        <v>0</v>
      </c>
      <c r="F4" s="173" t="s">
        <v>108</v>
      </c>
      <c r="G4" s="173" t="s">
        <v>109</v>
      </c>
      <c r="H4" s="173" t="s">
        <v>110</v>
      </c>
      <c r="I4" s="173" t="s">
        <v>111</v>
      </c>
      <c r="J4" s="173" t="s">
        <v>112</v>
      </c>
      <c r="K4" s="173" t="s">
        <v>113</v>
      </c>
      <c r="L4" s="223">
        <v>0.2</v>
      </c>
      <c r="M4" s="295"/>
      <c r="N4" s="302" t="s">
        <v>114</v>
      </c>
      <c r="O4" s="302"/>
      <c r="U4" s="54" t="s">
        <v>115</v>
      </c>
      <c r="V4" s="74" t="s">
        <v>116</v>
      </c>
      <c r="W4" s="169"/>
      <c r="X4" s="184"/>
      <c r="Y4" s="185"/>
      <c r="AB4" s="62"/>
      <c r="AC4" s="62"/>
      <c r="AD4" s="62"/>
      <c r="AE4" s="62"/>
      <c r="AF4" s="62"/>
      <c r="AG4" s="62"/>
      <c r="AH4" s="62"/>
      <c r="AI4" s="62"/>
      <c r="AJ4" s="62"/>
      <c r="AK4" s="62"/>
      <c r="AL4" s="62"/>
      <c r="AM4" s="62"/>
      <c r="AN4" s="62"/>
      <c r="AO4" s="62"/>
      <c r="AP4" s="62"/>
    </row>
    <row r="5" spans="1:589" s="14" customFormat="1" ht="37" customHeight="1" x14ac:dyDescent="0.2">
      <c r="B5" s="105"/>
      <c r="C5" s="284"/>
      <c r="D5" s="45" t="s">
        <v>42</v>
      </c>
      <c r="E5" s="46">
        <v>1</v>
      </c>
      <c r="F5" s="174" t="s">
        <v>117</v>
      </c>
      <c r="G5" s="174" t="s">
        <v>118</v>
      </c>
      <c r="H5" s="174" t="s">
        <v>119</v>
      </c>
      <c r="I5" s="174" t="s">
        <v>120</v>
      </c>
      <c r="J5" s="174" t="s">
        <v>121</v>
      </c>
      <c r="K5" s="174" t="s">
        <v>122</v>
      </c>
      <c r="L5" s="225">
        <v>0.4</v>
      </c>
      <c r="M5" s="296"/>
      <c r="N5" s="303" t="s">
        <v>123</v>
      </c>
      <c r="O5" s="303"/>
      <c r="U5" s="55" t="s">
        <v>124</v>
      </c>
      <c r="V5" s="73" t="s">
        <v>125</v>
      </c>
      <c r="W5" s="169"/>
      <c r="X5" s="186"/>
      <c r="Y5" s="189"/>
      <c r="AB5" s="62"/>
      <c r="AC5" s="62"/>
      <c r="AD5" s="62"/>
      <c r="AE5" s="62"/>
      <c r="AF5" s="62"/>
      <c r="AG5" s="62"/>
      <c r="AH5" s="62"/>
      <c r="AI5" s="62"/>
      <c r="AJ5" s="62"/>
      <c r="AK5" s="62"/>
      <c r="AL5" s="62"/>
      <c r="AM5" s="62"/>
      <c r="AN5" s="62"/>
      <c r="AO5" s="62"/>
      <c r="AP5" s="62"/>
    </row>
    <row r="6" spans="1:589" s="14" customFormat="1" ht="37" customHeight="1" x14ac:dyDescent="0.2">
      <c r="B6" s="105"/>
      <c r="C6" s="284"/>
      <c r="D6" s="45" t="s">
        <v>52</v>
      </c>
      <c r="E6" s="47">
        <v>2</v>
      </c>
      <c r="F6" s="175" t="s">
        <v>126</v>
      </c>
      <c r="G6" s="175" t="s">
        <v>127</v>
      </c>
      <c r="H6" s="175" t="s">
        <v>128</v>
      </c>
      <c r="I6" s="175" t="s">
        <v>129</v>
      </c>
      <c r="J6" s="175" t="s">
        <v>130</v>
      </c>
      <c r="K6" s="175" t="s">
        <v>131</v>
      </c>
      <c r="L6" s="227">
        <v>0.6</v>
      </c>
      <c r="M6" s="297"/>
      <c r="N6" s="277" t="s">
        <v>132</v>
      </c>
      <c r="O6" s="277"/>
      <c r="S6"/>
      <c r="U6" s="56" t="s">
        <v>133</v>
      </c>
      <c r="V6" s="72" t="s">
        <v>134</v>
      </c>
      <c r="W6" s="169"/>
      <c r="X6" s="188"/>
      <c r="Y6" s="180"/>
      <c r="AB6" s="62"/>
      <c r="AC6" s="62"/>
      <c r="AD6" s="62"/>
      <c r="AE6" s="62"/>
      <c r="AF6" s="62"/>
      <c r="AG6" s="62"/>
      <c r="AH6" s="62"/>
      <c r="AI6" s="62"/>
      <c r="AJ6" s="62"/>
      <c r="AK6" s="62"/>
      <c r="AL6" s="62"/>
      <c r="AM6" s="62"/>
      <c r="AN6" s="62"/>
      <c r="AO6" s="62"/>
      <c r="AP6" s="62"/>
    </row>
    <row r="7" spans="1:589" s="14" customFormat="1" ht="37" customHeight="1" x14ac:dyDescent="0.2">
      <c r="B7" s="105"/>
      <c r="C7" s="284"/>
      <c r="D7" s="45" t="s">
        <v>62</v>
      </c>
      <c r="E7" s="48">
        <v>3</v>
      </c>
      <c r="F7" s="176" t="s">
        <v>135</v>
      </c>
      <c r="G7" s="176" t="s">
        <v>136</v>
      </c>
      <c r="H7" s="176" t="s">
        <v>137</v>
      </c>
      <c r="I7" s="176" t="s">
        <v>138</v>
      </c>
      <c r="J7" s="176" t="s">
        <v>139</v>
      </c>
      <c r="K7" s="176" t="s">
        <v>140</v>
      </c>
      <c r="L7" s="246">
        <v>0.8</v>
      </c>
      <c r="M7" s="298"/>
      <c r="N7" s="277" t="s">
        <v>141</v>
      </c>
      <c r="O7" s="277"/>
      <c r="U7" s="75" t="s">
        <v>142</v>
      </c>
      <c r="V7" s="72" t="s">
        <v>143</v>
      </c>
      <c r="W7" s="169"/>
      <c r="X7" s="170"/>
      <c r="Y7" s="180"/>
      <c r="AB7" s="62"/>
      <c r="AC7" s="62"/>
      <c r="AD7" s="62"/>
      <c r="AE7" s="62"/>
      <c r="AF7" s="62"/>
      <c r="AG7" s="62"/>
      <c r="AH7" s="62"/>
      <c r="AI7" s="62"/>
      <c r="AJ7" s="62"/>
      <c r="AK7" s="62"/>
      <c r="AL7" s="62"/>
      <c r="AM7" s="62"/>
      <c r="AN7" s="62"/>
      <c r="AO7" s="62"/>
      <c r="AP7" s="62"/>
    </row>
    <row r="8" spans="1:589" s="14" customFormat="1" ht="37" customHeight="1" x14ac:dyDescent="0.2">
      <c r="B8" s="105"/>
      <c r="C8" s="284"/>
      <c r="D8" s="49" t="s">
        <v>72</v>
      </c>
      <c r="E8" s="50">
        <v>4</v>
      </c>
      <c r="F8" s="177" t="s">
        <v>144</v>
      </c>
      <c r="G8" s="177" t="s">
        <v>145</v>
      </c>
      <c r="H8" s="177" t="s">
        <v>146</v>
      </c>
      <c r="I8" s="177" t="s">
        <v>147</v>
      </c>
      <c r="J8" s="177" t="s">
        <v>148</v>
      </c>
      <c r="K8" s="177" t="s">
        <v>149</v>
      </c>
      <c r="L8" s="299">
        <v>1</v>
      </c>
      <c r="M8" s="300"/>
      <c r="N8" s="280" t="s">
        <v>150</v>
      </c>
      <c r="O8" s="280"/>
      <c r="W8" s="169"/>
      <c r="X8" s="170"/>
      <c r="Y8" s="180"/>
      <c r="Z8" s="62"/>
      <c r="AA8" s="62"/>
      <c r="AB8" s="62"/>
      <c r="AC8" s="62"/>
      <c r="AD8" s="62"/>
      <c r="AE8" s="62"/>
      <c r="AF8" s="62"/>
      <c r="AG8" s="62"/>
      <c r="AH8" s="62"/>
      <c r="AI8" s="62"/>
      <c r="AJ8" s="62"/>
      <c r="AK8" s="62"/>
      <c r="AL8" s="62"/>
      <c r="AM8" s="62"/>
      <c r="AN8" s="62"/>
      <c r="AO8" s="62"/>
      <c r="AP8" s="62"/>
      <c r="AQ8" s="13"/>
      <c r="AR8" s="13"/>
      <c r="AS8" s="13"/>
      <c r="AT8" s="13"/>
      <c r="AU8" s="13"/>
      <c r="AV8" s="13"/>
      <c r="AW8" s="13"/>
      <c r="AX8" s="13"/>
      <c r="AY8" s="13"/>
      <c r="AZ8" s="13"/>
      <c r="BA8" s="13"/>
      <c r="BB8" s="13"/>
      <c r="BC8" s="13"/>
      <c r="BD8" s="13"/>
      <c r="BE8" s="13"/>
      <c r="BF8" s="13"/>
      <c r="BG8" s="13"/>
      <c r="BH8" s="13"/>
      <c r="BI8" s="13"/>
      <c r="BJ8" s="13"/>
      <c r="BK8" s="13"/>
      <c r="BL8" s="13"/>
      <c r="BM8" s="13"/>
      <c r="BN8" s="13"/>
    </row>
    <row r="9" spans="1:589" s="13" customFormat="1" ht="37" customHeight="1" x14ac:dyDescent="0.2">
      <c r="B9" s="166"/>
      <c r="C9" s="167"/>
      <c r="D9" s="168"/>
      <c r="E9" s="168"/>
      <c r="F9" s="168"/>
      <c r="G9" s="168"/>
      <c r="H9" s="168"/>
      <c r="I9" s="168"/>
      <c r="J9" s="168"/>
      <c r="K9" s="168"/>
      <c r="L9" s="152"/>
      <c r="M9" s="152"/>
      <c r="N9" s="152"/>
      <c r="O9" s="153"/>
      <c r="P9" s="153"/>
      <c r="Q9" s="153"/>
      <c r="R9" s="153"/>
      <c r="Z9" s="169"/>
      <c r="AA9" s="170"/>
      <c r="AB9" s="180"/>
      <c r="AC9" s="169"/>
      <c r="AD9" s="169"/>
      <c r="AE9" s="169"/>
      <c r="AF9" s="169"/>
      <c r="AG9" s="169"/>
      <c r="AH9" s="169"/>
      <c r="AI9" s="169"/>
      <c r="AJ9" s="169"/>
      <c r="AK9" s="169"/>
      <c r="AL9" s="169"/>
      <c r="AM9" s="169"/>
      <c r="AN9" s="169"/>
      <c r="AO9" s="169"/>
      <c r="AP9" s="169"/>
      <c r="AQ9" s="169"/>
      <c r="AR9" s="169"/>
      <c r="AS9" s="169"/>
    </row>
    <row r="10" spans="1:589" s="22" customFormat="1" ht="32" customHeight="1" x14ac:dyDescent="0.2">
      <c r="A10" s="53"/>
      <c r="B10" s="102"/>
      <c r="C10" s="285" t="s">
        <v>151</v>
      </c>
      <c r="D10" s="286"/>
      <c r="E10" s="286"/>
      <c r="F10" s="286"/>
      <c r="G10" s="286"/>
      <c r="H10" s="286"/>
      <c r="I10" s="286"/>
      <c r="J10" s="286"/>
      <c r="K10" s="286"/>
      <c r="L10" s="286"/>
      <c r="M10" s="286"/>
      <c r="N10" s="286"/>
      <c r="O10" s="286"/>
      <c r="P10" s="286"/>
      <c r="Q10" s="286"/>
      <c r="R10" s="286"/>
      <c r="S10" s="286"/>
      <c r="T10" s="286"/>
      <c r="U10" s="286"/>
      <c r="V10" s="286"/>
      <c r="W10" s="286"/>
      <c r="X10" s="286"/>
      <c r="Y10" s="286"/>
      <c r="Z10" s="286"/>
      <c r="AA10" s="286"/>
      <c r="AB10" s="102"/>
      <c r="AC10" s="62"/>
      <c r="AD10" s="62"/>
      <c r="AE10" s="62"/>
      <c r="AF10" s="62"/>
      <c r="AG10" s="62"/>
      <c r="AH10" s="62"/>
      <c r="AI10" s="62"/>
      <c r="AJ10" s="62"/>
      <c r="AK10" s="62"/>
      <c r="AL10" s="62"/>
      <c r="AM10" s="62"/>
      <c r="AN10" s="62"/>
      <c r="AO10" s="62"/>
      <c r="AP10" s="62"/>
      <c r="AQ10" s="62"/>
      <c r="AR10" s="62"/>
      <c r="AS10" s="62"/>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7" t="s">
        <v>152</v>
      </c>
      <c r="BS10" s="147"/>
      <c r="BT10" s="147" t="s">
        <v>153</v>
      </c>
      <c r="BU10" s="143"/>
      <c r="BV10" s="143"/>
      <c r="BW10" s="143"/>
      <c r="BX10" s="143"/>
      <c r="BY10" s="143"/>
      <c r="BZ10" s="143"/>
      <c r="CA10" s="143"/>
      <c r="CB10" s="143"/>
      <c r="CC10" s="143"/>
      <c r="CD10" s="143"/>
      <c r="CE10" s="143"/>
      <c r="CF10" s="143"/>
      <c r="CG10" s="143"/>
      <c r="CH10" s="143"/>
      <c r="CI10" s="143"/>
      <c r="CJ10" s="143"/>
      <c r="CK10" s="143"/>
      <c r="CL10" s="143"/>
      <c r="CM10" s="143"/>
      <c r="CN10" s="143"/>
      <c r="CO10" s="143"/>
      <c r="CP10" s="143"/>
      <c r="CQ10" s="143"/>
      <c r="CR10" s="143"/>
      <c r="CS10" s="143"/>
      <c r="CT10" s="143"/>
      <c r="CU10" s="143"/>
      <c r="CV10" s="143"/>
      <c r="CW10" s="143"/>
      <c r="CX10" s="143"/>
      <c r="CY10" s="143"/>
      <c r="CZ10" s="143"/>
      <c r="DA10" s="143"/>
      <c r="DB10" s="143"/>
      <c r="DC10" s="143"/>
      <c r="DD10" s="143"/>
      <c r="DE10" s="143"/>
      <c r="DF10" s="143"/>
      <c r="DG10" s="143"/>
      <c r="DH10" s="143"/>
      <c r="DI10" s="143"/>
      <c r="DJ10" s="143"/>
      <c r="DK10" s="143"/>
      <c r="DL10" s="143"/>
      <c r="DM10" s="143"/>
      <c r="DN10" s="143"/>
      <c r="DO10" s="143"/>
      <c r="DP10" s="143"/>
      <c r="DQ10" s="143"/>
      <c r="DR10" s="144"/>
      <c r="DS10" s="144"/>
      <c r="DT10" s="144"/>
      <c r="DU10" s="144"/>
      <c r="DV10" s="144"/>
      <c r="DW10" s="144"/>
      <c r="DX10" s="144"/>
      <c r="DY10" s="144"/>
      <c r="DZ10" s="144"/>
      <c r="EA10" s="144"/>
      <c r="EB10" s="144"/>
      <c r="EC10" s="144"/>
      <c r="ED10" s="144"/>
      <c r="EE10" s="144"/>
      <c r="EF10" s="144"/>
      <c r="EG10" s="144"/>
      <c r="EH10" s="144"/>
      <c r="EI10" s="144"/>
      <c r="EJ10" s="144"/>
      <c r="EK10" s="144"/>
      <c r="EL10" s="144"/>
      <c r="EM10" s="144"/>
      <c r="EN10" s="144"/>
      <c r="EO10" s="144"/>
      <c r="EP10" s="144"/>
      <c r="EQ10" s="144"/>
      <c r="ER10" s="144"/>
      <c r="ES10" s="144"/>
      <c r="ET10" s="144"/>
      <c r="EU10" s="144"/>
      <c r="EV10" s="144"/>
      <c r="EW10" s="144"/>
      <c r="EX10" s="144"/>
      <c r="EY10" s="144"/>
      <c r="EZ10" s="144"/>
      <c r="FA10" s="144"/>
      <c r="FB10" s="144"/>
      <c r="FC10" s="144"/>
      <c r="FD10" s="144"/>
      <c r="FE10" s="144"/>
      <c r="FF10" s="144"/>
      <c r="FG10" s="144"/>
      <c r="FH10" s="144"/>
      <c r="FI10" s="144"/>
      <c r="FJ10" s="144"/>
      <c r="FK10" s="144"/>
      <c r="FL10" s="144"/>
      <c r="FM10" s="144"/>
      <c r="FN10" s="144"/>
      <c r="FO10" s="144"/>
      <c r="FP10" s="144"/>
      <c r="FQ10" s="144"/>
      <c r="FR10" s="144"/>
      <c r="FS10" s="144"/>
      <c r="FT10" s="144"/>
      <c r="FU10" s="144"/>
      <c r="FV10" s="144"/>
      <c r="FW10" s="144"/>
      <c r="FX10" s="144"/>
      <c r="FY10" s="144"/>
      <c r="FZ10" s="144"/>
      <c r="GA10" s="144"/>
      <c r="GB10" s="144"/>
      <c r="GC10" s="144"/>
      <c r="GD10" s="144"/>
      <c r="GE10" s="144"/>
      <c r="GF10" s="144"/>
      <c r="GG10" s="144"/>
      <c r="GH10" s="144"/>
      <c r="GI10" s="144"/>
      <c r="GJ10" s="144"/>
      <c r="GK10" s="144"/>
      <c r="GL10" s="144"/>
      <c r="GM10" s="144"/>
      <c r="GN10" s="144"/>
      <c r="GO10" s="144"/>
      <c r="GP10" s="144"/>
      <c r="GQ10" s="144"/>
      <c r="GR10" s="144"/>
      <c r="GS10" s="144"/>
      <c r="GT10" s="144"/>
      <c r="GU10" s="144"/>
      <c r="GV10" s="144"/>
      <c r="GW10" s="144"/>
      <c r="GX10" s="144"/>
      <c r="GY10" s="144"/>
      <c r="GZ10" s="144"/>
      <c r="HA10" s="144"/>
      <c r="HB10" s="144"/>
      <c r="HC10" s="144"/>
      <c r="HD10" s="144"/>
      <c r="HE10" s="144"/>
      <c r="HF10" s="144"/>
      <c r="HG10" s="144"/>
      <c r="HH10" s="144"/>
      <c r="HI10" s="144"/>
      <c r="HJ10" s="144"/>
      <c r="HK10" s="144"/>
      <c r="HL10" s="144"/>
      <c r="HM10" s="144"/>
      <c r="HN10" s="144"/>
      <c r="HO10" s="144"/>
      <c r="HP10" s="144"/>
      <c r="HQ10" s="144"/>
      <c r="HR10" s="144"/>
      <c r="HS10" s="144"/>
      <c r="HT10" s="144"/>
      <c r="HU10" s="144"/>
      <c r="HV10" s="144"/>
      <c r="HW10" s="144"/>
      <c r="HX10" s="144"/>
      <c r="HY10" s="144"/>
      <c r="HZ10" s="144"/>
      <c r="IA10" s="144"/>
      <c r="IB10" s="144"/>
      <c r="IC10" s="144"/>
      <c r="ID10" s="144"/>
      <c r="IE10" s="144"/>
      <c r="IF10" s="144"/>
      <c r="IG10" s="144"/>
      <c r="IH10" s="144"/>
      <c r="II10" s="144"/>
      <c r="IJ10" s="144"/>
      <c r="IK10" s="144"/>
      <c r="IL10" s="144"/>
      <c r="IM10" s="144"/>
      <c r="IN10" s="144"/>
      <c r="IO10" s="144"/>
      <c r="IP10" s="144"/>
      <c r="IQ10" s="144"/>
      <c r="IR10" s="144"/>
      <c r="IS10" s="144"/>
      <c r="IT10" s="144"/>
      <c r="IU10" s="144"/>
      <c r="IV10" s="144"/>
      <c r="IW10" s="144"/>
      <c r="IX10" s="144"/>
      <c r="IY10" s="144"/>
      <c r="IZ10" s="144"/>
      <c r="JA10" s="144"/>
      <c r="JB10" s="144"/>
      <c r="JC10" s="144"/>
      <c r="JD10" s="144"/>
      <c r="JE10" s="144"/>
      <c r="JF10" s="144"/>
      <c r="JG10" s="144"/>
      <c r="JH10" s="144"/>
      <c r="JI10" s="144"/>
      <c r="JJ10" s="144"/>
      <c r="JK10" s="144"/>
      <c r="JL10" s="144"/>
      <c r="JM10" s="144"/>
      <c r="JN10" s="144"/>
      <c r="JO10" s="144"/>
      <c r="JP10" s="144"/>
      <c r="JQ10" s="144"/>
      <c r="JR10" s="144"/>
      <c r="JS10" s="144"/>
      <c r="JT10" s="144"/>
      <c r="JU10" s="144"/>
      <c r="JV10" s="144"/>
      <c r="JW10" s="144"/>
      <c r="JX10" s="144"/>
      <c r="JY10" s="144"/>
      <c r="JZ10" s="144"/>
      <c r="KA10" s="144"/>
      <c r="KB10" s="144"/>
      <c r="KC10" s="144"/>
      <c r="KD10" s="144"/>
      <c r="KE10" s="144"/>
      <c r="KF10" s="144"/>
      <c r="KG10" s="144"/>
      <c r="KH10" s="144"/>
      <c r="KI10" s="144"/>
      <c r="KJ10" s="144"/>
      <c r="KK10" s="144"/>
      <c r="KL10" s="144"/>
      <c r="KM10" s="144"/>
      <c r="KN10" s="144"/>
      <c r="KO10" s="144"/>
      <c r="KP10" s="144"/>
      <c r="KQ10" s="144"/>
      <c r="KR10" s="144"/>
      <c r="KS10" s="144"/>
      <c r="KT10" s="144"/>
      <c r="KU10" s="144"/>
      <c r="KV10" s="144"/>
      <c r="KW10" s="144"/>
      <c r="KX10" s="144"/>
      <c r="KY10" s="144"/>
      <c r="KZ10" s="144"/>
      <c r="LA10" s="144"/>
      <c r="LB10" s="144"/>
      <c r="LC10" s="144"/>
      <c r="LD10" s="144"/>
      <c r="LE10" s="144"/>
      <c r="LF10" s="144"/>
      <c r="LG10" s="144"/>
      <c r="LH10" s="144"/>
      <c r="LI10" s="144"/>
      <c r="LJ10" s="144"/>
      <c r="LK10" s="144"/>
      <c r="LL10" s="144"/>
      <c r="LM10" s="144"/>
      <c r="LN10" s="144"/>
      <c r="LO10" s="144"/>
      <c r="LP10" s="144"/>
      <c r="LQ10" s="144"/>
      <c r="LR10" s="144"/>
      <c r="LS10" s="144"/>
      <c r="LT10" s="144"/>
      <c r="LU10" s="144"/>
      <c r="LV10" s="144"/>
      <c r="LW10" s="144"/>
      <c r="LX10" s="144"/>
      <c r="LY10" s="144"/>
      <c r="LZ10" s="144"/>
      <c r="MA10" s="144"/>
      <c r="MB10" s="144"/>
      <c r="MC10" s="144"/>
      <c r="MD10" s="144"/>
      <c r="ME10" s="144"/>
      <c r="MF10" s="144"/>
      <c r="MG10" s="144"/>
      <c r="MH10" s="144"/>
      <c r="MI10" s="144"/>
      <c r="MJ10" s="144"/>
      <c r="MK10" s="144"/>
      <c r="ML10" s="144"/>
      <c r="MM10" s="144"/>
      <c r="MN10" s="144"/>
      <c r="MO10" s="144"/>
      <c r="MP10" s="144"/>
      <c r="MQ10" s="144"/>
      <c r="MR10" s="144"/>
      <c r="MS10" s="144"/>
      <c r="MT10" s="144"/>
      <c r="MU10" s="144"/>
      <c r="MV10" s="144"/>
      <c r="MW10" s="144"/>
      <c r="MX10" s="144"/>
      <c r="MY10" s="144"/>
      <c r="MZ10" s="144"/>
      <c r="NA10" s="144"/>
      <c r="NB10" s="144"/>
      <c r="NC10" s="144"/>
      <c r="ND10" s="144"/>
      <c r="NE10" s="144"/>
      <c r="NF10" s="144"/>
      <c r="NG10" s="144"/>
      <c r="NH10" s="144"/>
      <c r="NI10" s="144"/>
      <c r="NJ10" s="144"/>
      <c r="NK10" s="144"/>
      <c r="NL10" s="144"/>
      <c r="NM10" s="144"/>
      <c r="NN10" s="144"/>
      <c r="NO10" s="144"/>
      <c r="NP10" s="144"/>
      <c r="NQ10" s="144"/>
      <c r="NR10" s="144"/>
      <c r="NS10" s="144"/>
      <c r="NT10" s="144"/>
      <c r="NU10" s="144"/>
      <c r="NV10" s="144"/>
      <c r="NW10" s="144"/>
      <c r="NX10" s="144"/>
      <c r="NY10" s="144"/>
      <c r="NZ10" s="144"/>
      <c r="OA10" s="144"/>
      <c r="OB10" s="144"/>
      <c r="OC10" s="144"/>
      <c r="OD10" s="144"/>
      <c r="OE10" s="144"/>
      <c r="OF10" s="144"/>
      <c r="OG10" s="144"/>
      <c r="OH10" s="144"/>
      <c r="OI10" s="144"/>
      <c r="OJ10" s="144"/>
      <c r="OK10" s="144"/>
      <c r="OL10" s="144"/>
      <c r="OM10" s="144"/>
      <c r="ON10" s="144"/>
      <c r="OO10" s="144"/>
      <c r="OP10" s="144"/>
      <c r="OQ10" s="144"/>
      <c r="OR10" s="144"/>
      <c r="OS10" s="144"/>
      <c r="OT10" s="144"/>
      <c r="OU10" s="144"/>
      <c r="OV10" s="144"/>
      <c r="OW10" s="144"/>
      <c r="OX10" s="144"/>
      <c r="OY10" s="144"/>
      <c r="OZ10" s="144"/>
      <c r="PA10" s="144"/>
      <c r="PB10" s="144"/>
      <c r="PC10" s="144"/>
      <c r="PD10" s="144"/>
      <c r="PE10" s="144"/>
      <c r="PF10" s="144"/>
      <c r="PG10" s="144"/>
      <c r="PH10" s="144"/>
      <c r="PI10" s="144"/>
      <c r="PJ10" s="144"/>
      <c r="PK10" s="144"/>
      <c r="PL10" s="144"/>
      <c r="PM10" s="144"/>
      <c r="PN10" s="144"/>
      <c r="PO10" s="144"/>
      <c r="PP10" s="144"/>
      <c r="PQ10" s="144"/>
      <c r="PR10" s="144"/>
      <c r="PS10" s="144"/>
      <c r="PT10" s="144"/>
      <c r="PU10" s="144"/>
      <c r="PV10" s="144"/>
      <c r="PW10" s="144"/>
      <c r="PX10" s="144"/>
      <c r="PY10" s="144"/>
      <c r="PZ10" s="144"/>
      <c r="QA10" s="144"/>
      <c r="QB10" s="144"/>
      <c r="QC10" s="144"/>
      <c r="QD10" s="144"/>
      <c r="QE10" s="144"/>
      <c r="QF10" s="144"/>
      <c r="QG10" s="144"/>
      <c r="QH10" s="144"/>
      <c r="QI10" s="144"/>
      <c r="QJ10" s="144"/>
      <c r="QK10" s="144"/>
      <c r="QL10" s="144"/>
      <c r="QM10" s="144"/>
      <c r="QN10" s="144"/>
      <c r="QO10" s="144"/>
      <c r="QP10" s="144"/>
      <c r="QQ10" s="144"/>
      <c r="QR10" s="144"/>
      <c r="QS10" s="144"/>
      <c r="QT10" s="144"/>
      <c r="QU10" s="144"/>
      <c r="QV10" s="144"/>
      <c r="QW10" s="144"/>
      <c r="QX10" s="144"/>
      <c r="QY10" s="144"/>
      <c r="QZ10" s="144"/>
      <c r="RA10" s="144"/>
      <c r="RB10" s="144"/>
      <c r="RC10" s="144"/>
      <c r="RD10" s="144"/>
      <c r="RE10" s="144"/>
      <c r="RF10" s="144"/>
      <c r="RG10" s="144"/>
      <c r="RH10" s="144"/>
      <c r="RI10" s="144"/>
      <c r="RJ10" s="144"/>
      <c r="RK10" s="144"/>
      <c r="RL10" s="144"/>
      <c r="RM10" s="144"/>
      <c r="RN10" s="144"/>
      <c r="RO10" s="144"/>
      <c r="RP10" s="144"/>
      <c r="RQ10" s="144"/>
      <c r="RR10" s="144"/>
      <c r="RS10" s="144"/>
      <c r="RT10" s="144"/>
      <c r="RU10" s="144"/>
      <c r="RV10" s="144"/>
      <c r="RW10" s="144"/>
      <c r="RX10" s="144"/>
      <c r="RY10" s="144"/>
      <c r="RZ10" s="144"/>
      <c r="SA10" s="144"/>
      <c r="SB10" s="144"/>
      <c r="SC10" s="144"/>
      <c r="SD10" s="144"/>
      <c r="SE10" s="144"/>
      <c r="SF10" s="144"/>
      <c r="SG10" s="144"/>
      <c r="SH10" s="144"/>
      <c r="SI10" s="144"/>
      <c r="SJ10" s="144"/>
      <c r="SK10" s="144"/>
      <c r="SL10" s="144"/>
      <c r="SM10" s="144"/>
      <c r="SN10" s="144"/>
      <c r="SO10" s="144"/>
      <c r="SP10" s="144"/>
      <c r="SQ10" s="144"/>
      <c r="SR10" s="144"/>
      <c r="SS10" s="144"/>
      <c r="ST10" s="144"/>
      <c r="SU10" s="144"/>
      <c r="SV10" s="144"/>
      <c r="SW10" s="144"/>
      <c r="SX10" s="144"/>
      <c r="SY10" s="144"/>
      <c r="SZ10" s="144"/>
      <c r="TA10" s="144"/>
      <c r="TB10" s="144"/>
      <c r="TC10" s="144"/>
      <c r="TD10" s="144"/>
      <c r="TE10" s="144"/>
      <c r="TF10" s="144"/>
      <c r="TG10" s="144"/>
      <c r="TH10" s="144"/>
      <c r="TI10" s="144"/>
      <c r="TJ10" s="144"/>
      <c r="TK10" s="144"/>
      <c r="TL10" s="144"/>
      <c r="TM10" s="144"/>
      <c r="TN10" s="144"/>
      <c r="TO10" s="144"/>
      <c r="TP10" s="144"/>
      <c r="TQ10" s="144"/>
      <c r="TR10" s="144"/>
      <c r="TS10" s="144"/>
      <c r="TT10" s="144"/>
      <c r="TU10" s="144"/>
      <c r="TV10" s="144"/>
      <c r="TW10" s="144"/>
      <c r="TX10" s="144"/>
      <c r="TY10" s="144"/>
      <c r="TZ10" s="144"/>
      <c r="UA10" s="144"/>
      <c r="UB10" s="144"/>
      <c r="UC10" s="144"/>
      <c r="UD10" s="144"/>
      <c r="UE10" s="144"/>
      <c r="UF10" s="144"/>
      <c r="UG10" s="144"/>
      <c r="UH10" s="144"/>
      <c r="UI10" s="144"/>
      <c r="UJ10" s="144"/>
      <c r="UK10" s="144"/>
      <c r="UL10" s="144"/>
      <c r="UM10" s="144"/>
      <c r="UN10" s="144"/>
      <c r="UO10" s="144"/>
      <c r="UP10" s="144"/>
      <c r="UQ10" s="144"/>
      <c r="UR10" s="144"/>
      <c r="US10" s="144"/>
      <c r="UT10" s="144"/>
      <c r="UU10" s="144"/>
      <c r="UV10" s="144"/>
      <c r="UW10" s="144"/>
      <c r="UX10" s="144"/>
      <c r="UY10" s="144"/>
      <c r="UZ10" s="144"/>
      <c r="VA10" s="144"/>
      <c r="VB10" s="144"/>
      <c r="VC10" s="144"/>
      <c r="VD10" s="144"/>
      <c r="VE10" s="144"/>
      <c r="VF10" s="144"/>
      <c r="VG10" s="144"/>
      <c r="VH10" s="144"/>
      <c r="VI10" s="144"/>
      <c r="VJ10" s="144"/>
      <c r="VK10" s="144"/>
      <c r="VL10" s="144"/>
      <c r="VM10" s="144"/>
      <c r="VN10" s="144"/>
      <c r="VO10" s="144"/>
      <c r="VP10" s="144"/>
      <c r="VQ10" s="144"/>
    </row>
    <row r="11" spans="1:589" s="24" customFormat="1" ht="32" customHeight="1" x14ac:dyDescent="0.2">
      <c r="A11" s="209" t="s">
        <v>154</v>
      </c>
      <c r="B11" s="205" t="s">
        <v>86</v>
      </c>
      <c r="C11" s="287" t="s">
        <v>155</v>
      </c>
      <c r="D11" s="289" t="s">
        <v>89</v>
      </c>
      <c r="E11" s="290"/>
      <c r="F11" s="276" t="s">
        <v>90</v>
      </c>
      <c r="G11" s="276"/>
      <c r="H11" s="276"/>
      <c r="I11" s="276"/>
      <c r="J11" s="276"/>
      <c r="K11" s="276"/>
      <c r="L11" s="276"/>
      <c r="M11" s="276"/>
      <c r="N11" s="276"/>
      <c r="O11" s="276"/>
      <c r="P11" s="276"/>
      <c r="Q11" s="276"/>
      <c r="R11" s="276"/>
      <c r="S11" s="276"/>
      <c r="T11" s="276"/>
      <c r="U11" s="273" t="s">
        <v>98</v>
      </c>
      <c r="V11" s="271" t="s">
        <v>89</v>
      </c>
      <c r="W11" s="53"/>
      <c r="X11" s="53"/>
      <c r="Y11" s="53"/>
      <c r="Z11" s="53"/>
      <c r="AA11" s="53"/>
      <c r="AB11" s="53"/>
      <c r="AC11" s="53"/>
      <c r="AD11" s="53"/>
      <c r="AE11" s="53"/>
      <c r="AF11" s="53"/>
      <c r="AG11" s="53"/>
      <c r="AH11" s="53"/>
      <c r="AI11" s="53"/>
      <c r="AJ11" s="53"/>
      <c r="AK11" s="53"/>
      <c r="AL11" s="53"/>
      <c r="AM11" s="53"/>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8"/>
      <c r="BM11" s="148"/>
      <c r="BN11" s="148"/>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c r="CN11" s="144"/>
      <c r="CO11" s="144"/>
      <c r="CP11" s="144"/>
      <c r="CQ11" s="144"/>
      <c r="CR11" s="144"/>
      <c r="CS11" s="144"/>
      <c r="CT11" s="144"/>
      <c r="CU11" s="144"/>
      <c r="CV11" s="144"/>
      <c r="CW11" s="144"/>
      <c r="CX11" s="144"/>
      <c r="CY11" s="144"/>
      <c r="CZ11" s="144"/>
      <c r="DA11" s="144"/>
      <c r="DB11" s="144"/>
      <c r="DC11" s="144"/>
      <c r="DD11" s="144"/>
      <c r="DE11" s="144"/>
      <c r="DF11" s="144"/>
      <c r="DG11" s="144"/>
      <c r="DH11" s="145"/>
      <c r="DI11" s="146"/>
      <c r="DJ11" s="146"/>
      <c r="DK11" s="146"/>
      <c r="DL11" s="146"/>
      <c r="DM11" s="146"/>
      <c r="DN11" s="146"/>
      <c r="DO11" s="146"/>
      <c r="DP11" s="146"/>
      <c r="DQ11" s="146"/>
      <c r="DR11" s="146"/>
      <c r="DS11" s="146"/>
      <c r="DT11" s="146"/>
      <c r="DU11" s="146"/>
      <c r="DV11" s="146"/>
      <c r="DW11" s="146"/>
      <c r="DX11" s="146"/>
      <c r="DY11" s="146"/>
      <c r="DZ11" s="146"/>
      <c r="EA11" s="146"/>
      <c r="EB11" s="146"/>
      <c r="EC11" s="146"/>
      <c r="ED11" s="146"/>
      <c r="EE11" s="146"/>
      <c r="EF11" s="146"/>
      <c r="EG11" s="146"/>
      <c r="EH11" s="146"/>
      <c r="EI11" s="146"/>
      <c r="EJ11" s="146"/>
      <c r="EK11" s="146"/>
      <c r="EL11" s="146"/>
      <c r="EM11" s="146"/>
      <c r="EN11" s="146"/>
      <c r="EO11" s="146"/>
      <c r="EP11" s="146"/>
      <c r="EQ11" s="146"/>
      <c r="ER11" s="146"/>
      <c r="ES11" s="146"/>
      <c r="ET11" s="146"/>
      <c r="EU11" s="146"/>
      <c r="EV11" s="146"/>
      <c r="EW11" s="146"/>
      <c r="EX11" s="146"/>
      <c r="EY11" s="146"/>
      <c r="EZ11" s="146"/>
      <c r="FA11" s="146"/>
      <c r="FB11" s="146"/>
      <c r="FC11" s="146"/>
      <c r="FD11" s="146"/>
      <c r="FE11" s="146"/>
      <c r="FF11" s="146"/>
      <c r="FG11" s="146"/>
      <c r="FH11" s="146"/>
      <c r="FI11" s="146"/>
      <c r="FJ11" s="146"/>
      <c r="FK11" s="146"/>
      <c r="FL11" s="146"/>
      <c r="FM11" s="146"/>
      <c r="FN11" s="146"/>
      <c r="FO11" s="146"/>
      <c r="FP11" s="146"/>
      <c r="FQ11" s="146"/>
      <c r="FR11" s="146"/>
      <c r="FS11" s="146"/>
      <c r="FT11" s="146"/>
      <c r="FU11" s="146"/>
      <c r="FV11" s="146"/>
      <c r="FW11" s="146"/>
      <c r="FX11" s="146"/>
      <c r="FY11" s="146"/>
      <c r="FZ11" s="146"/>
      <c r="GA11" s="146"/>
      <c r="GB11" s="146"/>
      <c r="GC11" s="146"/>
      <c r="GD11" s="146"/>
      <c r="GE11" s="146"/>
      <c r="GF11" s="146"/>
      <c r="GG11" s="146"/>
      <c r="GH11" s="146"/>
      <c r="GI11" s="146"/>
      <c r="GJ11" s="146"/>
      <c r="GK11" s="146"/>
      <c r="GL11" s="146"/>
      <c r="GM11" s="146"/>
      <c r="GN11" s="146"/>
      <c r="GO11" s="146"/>
      <c r="GP11" s="146"/>
      <c r="GQ11" s="146"/>
      <c r="GR11" s="146"/>
      <c r="GS11" s="146"/>
      <c r="GT11" s="146"/>
      <c r="GU11" s="146"/>
      <c r="GV11" s="146"/>
      <c r="GW11" s="146"/>
      <c r="GX11" s="146"/>
      <c r="GY11" s="146"/>
      <c r="GZ11" s="146"/>
      <c r="HA11" s="146"/>
      <c r="HB11" s="146"/>
      <c r="HC11" s="146"/>
      <c r="HD11" s="146"/>
      <c r="HE11" s="146"/>
      <c r="HF11" s="146"/>
      <c r="HG11" s="146"/>
      <c r="HH11" s="146"/>
      <c r="HI11" s="146"/>
      <c r="HJ11" s="146"/>
      <c r="HK11" s="146"/>
      <c r="HL11" s="146"/>
      <c r="HM11" s="146"/>
      <c r="HN11" s="146"/>
      <c r="HO11" s="146"/>
      <c r="HP11" s="146"/>
      <c r="HQ11" s="146"/>
      <c r="HR11" s="146"/>
      <c r="HS11" s="146"/>
      <c r="HT11" s="146"/>
      <c r="HU11" s="146"/>
      <c r="HV11" s="146"/>
      <c r="HW11" s="146"/>
      <c r="HX11" s="146"/>
      <c r="HY11" s="146"/>
      <c r="HZ11" s="146"/>
      <c r="IA11" s="146"/>
      <c r="IB11" s="146"/>
      <c r="IC11" s="146"/>
      <c r="ID11" s="146"/>
      <c r="IE11" s="146"/>
      <c r="IF11" s="146"/>
      <c r="IG11" s="146"/>
      <c r="IH11" s="146"/>
      <c r="II11" s="146"/>
      <c r="IJ11" s="146"/>
      <c r="IK11" s="146"/>
      <c r="IL11" s="146"/>
      <c r="IM11" s="146"/>
      <c r="IN11" s="146"/>
      <c r="IO11" s="146"/>
      <c r="IP11" s="146"/>
      <c r="IQ11" s="146"/>
      <c r="IR11" s="146"/>
      <c r="IS11" s="146"/>
      <c r="IT11" s="146"/>
      <c r="IU11" s="146"/>
      <c r="IV11" s="146"/>
      <c r="IW11" s="146"/>
      <c r="IX11" s="146"/>
      <c r="IY11" s="146"/>
      <c r="IZ11" s="146"/>
      <c r="JA11" s="146"/>
      <c r="JB11" s="146"/>
      <c r="JC11" s="146"/>
      <c r="JD11" s="146"/>
      <c r="JE11" s="146"/>
      <c r="JF11" s="146"/>
      <c r="JG11" s="146"/>
      <c r="JH11" s="146"/>
      <c r="JI11" s="146"/>
      <c r="JJ11" s="146"/>
      <c r="JK11" s="146"/>
      <c r="JL11" s="146"/>
      <c r="JM11" s="146"/>
      <c r="JN11" s="146"/>
      <c r="JO11" s="146"/>
      <c r="JP11" s="146"/>
      <c r="JQ11" s="146"/>
      <c r="JR11" s="146"/>
      <c r="JS11" s="146"/>
      <c r="JT11" s="146"/>
      <c r="JU11" s="146"/>
      <c r="JV11" s="146"/>
      <c r="JW11" s="146"/>
      <c r="JX11" s="146"/>
      <c r="JY11" s="146"/>
      <c r="JZ11" s="146"/>
      <c r="KA11" s="146"/>
      <c r="KB11" s="146"/>
      <c r="KC11" s="146"/>
      <c r="KD11" s="146"/>
      <c r="KE11" s="146"/>
      <c r="KF11" s="146"/>
      <c r="KG11" s="146"/>
      <c r="KH11" s="146"/>
      <c r="KI11" s="146"/>
      <c r="KJ11" s="146"/>
      <c r="KK11" s="146"/>
      <c r="KL11" s="146"/>
      <c r="KM11" s="146"/>
      <c r="KN11" s="146"/>
      <c r="KO11" s="146"/>
      <c r="KP11" s="146"/>
      <c r="KQ11" s="146"/>
      <c r="KR11" s="146"/>
      <c r="KS11" s="146"/>
      <c r="KT11" s="146"/>
      <c r="KU11" s="146"/>
      <c r="KV11" s="146"/>
      <c r="KW11" s="146"/>
      <c r="KX11" s="146"/>
      <c r="KY11" s="146"/>
      <c r="KZ11" s="146"/>
      <c r="LA11" s="146"/>
      <c r="LB11" s="146"/>
      <c r="LC11" s="146"/>
      <c r="LD11" s="146"/>
      <c r="LE11" s="146"/>
      <c r="LF11" s="146"/>
      <c r="LG11" s="146"/>
      <c r="LH11" s="146"/>
      <c r="LI11" s="146"/>
      <c r="LJ11" s="146"/>
      <c r="LK11" s="146"/>
      <c r="LL11" s="146"/>
      <c r="LM11" s="146"/>
      <c r="LN11" s="146"/>
      <c r="LO11" s="146"/>
      <c r="LP11" s="146"/>
      <c r="LQ11" s="146"/>
      <c r="LR11" s="146"/>
      <c r="LS11" s="146"/>
      <c r="LT11" s="146"/>
      <c r="LU11" s="146"/>
      <c r="LV11" s="146"/>
      <c r="LW11" s="146"/>
      <c r="LX11" s="146"/>
      <c r="LY11" s="146"/>
      <c r="LZ11" s="146"/>
      <c r="MA11" s="146"/>
      <c r="MB11" s="146"/>
      <c r="MC11" s="146"/>
      <c r="MD11" s="146"/>
      <c r="ME11" s="146"/>
      <c r="MF11" s="146"/>
      <c r="MG11" s="146"/>
      <c r="MH11" s="146"/>
      <c r="MI11" s="146"/>
      <c r="MJ11" s="146"/>
      <c r="MK11" s="146"/>
      <c r="ML11" s="146"/>
      <c r="MM11" s="146"/>
      <c r="MN11" s="146"/>
      <c r="MO11" s="146"/>
      <c r="MP11" s="146"/>
      <c r="MQ11" s="146"/>
      <c r="MR11" s="146"/>
      <c r="MS11" s="146"/>
      <c r="MT11" s="146"/>
      <c r="MU11" s="146"/>
      <c r="MV11" s="146"/>
      <c r="MW11" s="146"/>
      <c r="MX11" s="146"/>
      <c r="MY11" s="146"/>
      <c r="MZ11" s="146"/>
      <c r="NA11" s="146"/>
      <c r="NB11" s="146"/>
      <c r="NC11" s="146"/>
      <c r="ND11" s="146"/>
      <c r="NE11" s="146"/>
      <c r="NF11" s="146"/>
      <c r="NG11" s="146"/>
      <c r="NH11" s="146"/>
      <c r="NI11" s="146"/>
      <c r="NJ11" s="146"/>
      <c r="NK11" s="146"/>
      <c r="NL11" s="146"/>
      <c r="NM11" s="146"/>
      <c r="NN11" s="146"/>
      <c r="NO11" s="146"/>
      <c r="NP11" s="146"/>
      <c r="NQ11" s="146"/>
      <c r="NR11" s="146"/>
      <c r="NS11" s="146"/>
      <c r="NT11" s="146"/>
      <c r="NU11" s="146"/>
      <c r="NV11" s="146"/>
      <c r="NW11" s="146"/>
      <c r="NX11" s="146"/>
      <c r="NY11" s="146"/>
      <c r="NZ11" s="146"/>
      <c r="OA11" s="146"/>
      <c r="OB11" s="146"/>
      <c r="OC11" s="146"/>
      <c r="OD11" s="146"/>
      <c r="OE11" s="146"/>
      <c r="OF11" s="146"/>
      <c r="OG11" s="146"/>
      <c r="OH11" s="146"/>
      <c r="OI11" s="146"/>
      <c r="OJ11" s="146"/>
      <c r="OK11" s="146"/>
      <c r="OL11" s="146"/>
      <c r="OM11" s="146"/>
      <c r="ON11" s="146"/>
      <c r="OO11" s="146"/>
      <c r="OP11" s="146"/>
      <c r="OQ11" s="146"/>
      <c r="OR11" s="146"/>
      <c r="OS11" s="146"/>
      <c r="OT11" s="146"/>
      <c r="OU11" s="146"/>
      <c r="OV11" s="146"/>
      <c r="OW11" s="146"/>
      <c r="OX11" s="146"/>
      <c r="OY11" s="146"/>
      <c r="OZ11" s="146"/>
      <c r="PA11" s="146"/>
      <c r="PB11" s="146"/>
      <c r="PC11" s="146"/>
      <c r="PD11" s="146"/>
      <c r="PE11" s="146"/>
      <c r="PF11" s="146"/>
      <c r="PG11" s="146"/>
      <c r="PH11" s="146"/>
      <c r="PI11" s="146"/>
      <c r="PJ11" s="146"/>
      <c r="PK11" s="146"/>
      <c r="PL11" s="146"/>
      <c r="PM11" s="146"/>
      <c r="PN11" s="146"/>
      <c r="PO11" s="146"/>
      <c r="PP11" s="146"/>
      <c r="PQ11" s="146"/>
      <c r="PR11" s="146"/>
      <c r="PS11" s="146"/>
      <c r="PT11" s="146"/>
      <c r="PU11" s="146"/>
      <c r="PV11" s="146"/>
      <c r="PW11" s="146"/>
      <c r="PX11" s="146"/>
      <c r="PY11" s="146"/>
      <c r="PZ11" s="146"/>
      <c r="QA11" s="146"/>
      <c r="QB11" s="146"/>
      <c r="QC11" s="146"/>
      <c r="QD11" s="146"/>
      <c r="QE11" s="146"/>
      <c r="QF11" s="146"/>
      <c r="QG11" s="146"/>
      <c r="QH11" s="146"/>
      <c r="QI11" s="146"/>
      <c r="QJ11" s="146"/>
      <c r="QK11" s="146"/>
      <c r="QL11" s="146"/>
      <c r="QM11" s="146"/>
      <c r="QN11" s="146"/>
      <c r="QO11" s="146"/>
      <c r="QP11" s="146"/>
      <c r="QQ11" s="146"/>
      <c r="QR11" s="146"/>
      <c r="QS11" s="146"/>
      <c r="QT11" s="146"/>
      <c r="QU11" s="146"/>
      <c r="QV11" s="146"/>
      <c r="QW11" s="146"/>
      <c r="QX11" s="146"/>
      <c r="QY11" s="146"/>
      <c r="QZ11" s="146"/>
      <c r="RA11" s="146"/>
      <c r="RB11" s="146"/>
      <c r="RC11" s="146"/>
      <c r="RD11" s="146"/>
      <c r="RE11" s="146"/>
      <c r="RF11" s="146"/>
      <c r="RG11" s="146"/>
      <c r="RH11" s="146"/>
      <c r="RI11" s="146"/>
      <c r="RJ11" s="146"/>
      <c r="RK11" s="146"/>
      <c r="RL11" s="146"/>
      <c r="RM11" s="146"/>
      <c r="RN11" s="146"/>
      <c r="RO11" s="146"/>
      <c r="RP11" s="146"/>
      <c r="RQ11" s="146"/>
      <c r="RR11" s="146"/>
      <c r="RS11" s="146"/>
      <c r="RT11" s="146"/>
      <c r="RU11" s="146"/>
      <c r="RV11" s="146"/>
      <c r="RW11" s="146"/>
      <c r="RX11" s="146"/>
      <c r="RY11" s="146"/>
      <c r="RZ11" s="146"/>
      <c r="SA11" s="146"/>
      <c r="SB11" s="146"/>
      <c r="SC11" s="146"/>
      <c r="SD11" s="146"/>
      <c r="SE11" s="146"/>
      <c r="SF11" s="146"/>
      <c r="SG11" s="146"/>
      <c r="SH11" s="146"/>
      <c r="SI11" s="146"/>
      <c r="SJ11" s="146"/>
      <c r="SK11" s="146"/>
      <c r="SL11" s="146"/>
      <c r="SM11" s="146"/>
      <c r="SN11" s="146"/>
      <c r="SO11" s="146"/>
      <c r="SP11" s="146"/>
      <c r="SQ11" s="146"/>
      <c r="SR11" s="146"/>
      <c r="SS11" s="146"/>
      <c r="ST11" s="146"/>
      <c r="SU11" s="146"/>
      <c r="SV11" s="146"/>
      <c r="SW11" s="146"/>
      <c r="SX11" s="146"/>
      <c r="SY11" s="146"/>
      <c r="SZ11" s="146"/>
      <c r="TA11" s="146"/>
      <c r="TB11" s="146"/>
      <c r="TC11" s="146"/>
      <c r="TD11" s="146"/>
      <c r="TE11" s="146"/>
      <c r="TF11" s="146"/>
      <c r="TG11" s="146"/>
      <c r="TH11" s="146"/>
      <c r="TI11" s="146"/>
      <c r="TJ11" s="146"/>
      <c r="TK11" s="146"/>
      <c r="TL11" s="146"/>
      <c r="TM11" s="146"/>
      <c r="TN11" s="146"/>
      <c r="TO11" s="146"/>
      <c r="TP11" s="146"/>
      <c r="TQ11" s="146"/>
      <c r="TR11" s="146"/>
      <c r="TS11" s="146"/>
      <c r="TT11" s="146"/>
      <c r="TU11" s="146"/>
      <c r="TV11" s="146"/>
      <c r="TW11" s="146"/>
      <c r="TX11" s="146"/>
      <c r="TY11" s="146"/>
      <c r="TZ11" s="146"/>
      <c r="UA11" s="146"/>
      <c r="UB11" s="146"/>
      <c r="UC11" s="146"/>
      <c r="UD11" s="146"/>
      <c r="UE11" s="146"/>
      <c r="UF11" s="146"/>
      <c r="UG11" s="146"/>
      <c r="UH11" s="146"/>
      <c r="UI11" s="146"/>
      <c r="UJ11" s="146"/>
      <c r="UK11" s="146"/>
      <c r="UL11" s="146"/>
      <c r="UM11" s="146"/>
      <c r="UN11" s="146"/>
      <c r="UO11" s="146"/>
      <c r="UP11" s="146"/>
      <c r="UQ11" s="146"/>
      <c r="UR11" s="146"/>
      <c r="US11" s="146"/>
      <c r="UT11" s="146"/>
      <c r="UU11" s="146"/>
      <c r="UV11" s="146"/>
      <c r="UW11" s="146"/>
      <c r="UX11" s="146"/>
      <c r="UY11" s="146"/>
      <c r="UZ11" s="146"/>
      <c r="VA11" s="146"/>
      <c r="VB11" s="146"/>
      <c r="VC11" s="146"/>
      <c r="VD11" s="146"/>
      <c r="VE11" s="146"/>
      <c r="VF11" s="146"/>
      <c r="VG11" s="146"/>
      <c r="VH11" s="146"/>
      <c r="VI11" s="146"/>
      <c r="VJ11" s="146"/>
      <c r="VK11" s="146"/>
    </row>
    <row r="12" spans="1:589" s="24" customFormat="1" ht="29" x14ac:dyDescent="0.2">
      <c r="A12" s="210"/>
      <c r="B12" s="205"/>
      <c r="C12" s="209"/>
      <c r="D12" s="250" t="s">
        <v>21</v>
      </c>
      <c r="E12" s="216" t="s">
        <v>91</v>
      </c>
      <c r="F12" s="220" t="s">
        <v>92</v>
      </c>
      <c r="G12" s="221"/>
      <c r="H12" s="221"/>
      <c r="I12" s="221"/>
      <c r="J12" s="222"/>
      <c r="K12" s="237" t="s">
        <v>156</v>
      </c>
      <c r="L12" s="238"/>
      <c r="M12" s="238"/>
      <c r="N12" s="238"/>
      <c r="O12" s="130"/>
      <c r="P12" s="293" t="s">
        <v>94</v>
      </c>
      <c r="Q12" s="293"/>
      <c r="R12" s="293"/>
      <c r="S12" s="293"/>
      <c r="T12" s="293"/>
      <c r="U12" s="274"/>
      <c r="V12" s="235"/>
      <c r="W12" s="53"/>
      <c r="X12" s="53"/>
      <c r="Y12" s="53"/>
      <c r="Z12" s="53"/>
      <c r="AA12" s="53"/>
      <c r="AB12" s="53"/>
      <c r="AC12" s="53"/>
      <c r="AD12" s="53"/>
      <c r="AE12" s="53"/>
      <c r="AF12" s="53"/>
      <c r="AG12" s="53"/>
      <c r="AH12" s="53"/>
      <c r="AI12" s="53"/>
      <c r="AJ12" s="53"/>
      <c r="AK12" s="53"/>
      <c r="AL12" s="53"/>
      <c r="AM12" s="53"/>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8"/>
      <c r="BM12" s="148"/>
      <c r="BN12" s="148"/>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c r="CN12" s="144"/>
      <c r="CO12" s="144"/>
      <c r="CP12" s="144"/>
      <c r="CQ12" s="144"/>
      <c r="CR12" s="144"/>
      <c r="CS12" s="144"/>
      <c r="CT12" s="144"/>
      <c r="CU12" s="144"/>
      <c r="CV12" s="144"/>
      <c r="CW12" s="144"/>
      <c r="CX12" s="144"/>
      <c r="CY12" s="144"/>
      <c r="CZ12" s="144"/>
      <c r="DA12" s="144"/>
      <c r="DB12" s="144"/>
      <c r="DC12" s="144"/>
      <c r="DD12" s="144"/>
      <c r="DE12" s="144"/>
      <c r="DF12" s="144"/>
      <c r="DG12" s="144"/>
      <c r="DH12" s="145"/>
      <c r="DI12" s="146"/>
      <c r="DJ12" s="146"/>
      <c r="DK12" s="146"/>
      <c r="DL12" s="146"/>
      <c r="DM12" s="146"/>
      <c r="DN12" s="146"/>
      <c r="DO12" s="146"/>
      <c r="DP12" s="146"/>
      <c r="DQ12" s="146"/>
      <c r="DR12" s="146"/>
      <c r="DS12" s="146"/>
      <c r="DT12" s="146"/>
      <c r="DU12" s="146"/>
      <c r="DV12" s="146"/>
      <c r="DW12" s="146"/>
      <c r="DX12" s="146"/>
      <c r="DY12" s="146"/>
      <c r="DZ12" s="146"/>
      <c r="EA12" s="146"/>
      <c r="EB12" s="146"/>
      <c r="EC12" s="146"/>
      <c r="ED12" s="146"/>
      <c r="EE12" s="146"/>
      <c r="EF12" s="146"/>
      <c r="EG12" s="146"/>
      <c r="EH12" s="146"/>
      <c r="EI12" s="146"/>
      <c r="EJ12" s="146"/>
      <c r="EK12" s="146"/>
      <c r="EL12" s="146"/>
      <c r="EM12" s="146"/>
      <c r="EN12" s="146"/>
      <c r="EO12" s="146"/>
      <c r="EP12" s="146"/>
      <c r="EQ12" s="146"/>
      <c r="ER12" s="146"/>
      <c r="ES12" s="146"/>
      <c r="ET12" s="146"/>
      <c r="EU12" s="146"/>
      <c r="EV12" s="146"/>
      <c r="EW12" s="146"/>
      <c r="EX12" s="146"/>
      <c r="EY12" s="146"/>
      <c r="EZ12" s="146"/>
      <c r="FA12" s="146"/>
      <c r="FB12" s="146"/>
      <c r="FC12" s="146"/>
      <c r="FD12" s="146"/>
      <c r="FE12" s="146"/>
      <c r="FF12" s="146"/>
      <c r="FG12" s="146"/>
      <c r="FH12" s="146"/>
      <c r="FI12" s="146"/>
      <c r="FJ12" s="146"/>
      <c r="FK12" s="146"/>
      <c r="FL12" s="146"/>
      <c r="FM12" s="146"/>
      <c r="FN12" s="146"/>
      <c r="FO12" s="146"/>
      <c r="FP12" s="146"/>
      <c r="FQ12" s="146"/>
      <c r="FR12" s="146"/>
      <c r="FS12" s="146"/>
      <c r="FT12" s="146"/>
      <c r="FU12" s="146"/>
      <c r="FV12" s="146"/>
      <c r="FW12" s="146"/>
      <c r="FX12" s="146"/>
      <c r="FY12" s="146"/>
      <c r="FZ12" s="146"/>
      <c r="GA12" s="146"/>
      <c r="GB12" s="146"/>
      <c r="GC12" s="146"/>
      <c r="GD12" s="146"/>
      <c r="GE12" s="146"/>
      <c r="GF12" s="146"/>
      <c r="GG12" s="146"/>
      <c r="GH12" s="146"/>
      <c r="GI12" s="146"/>
      <c r="GJ12" s="146"/>
      <c r="GK12" s="146"/>
      <c r="GL12" s="146"/>
      <c r="GM12" s="146"/>
      <c r="GN12" s="146"/>
      <c r="GO12" s="146"/>
      <c r="GP12" s="146"/>
      <c r="GQ12" s="146"/>
      <c r="GR12" s="146"/>
      <c r="GS12" s="146"/>
      <c r="GT12" s="146"/>
      <c r="GU12" s="146"/>
      <c r="GV12" s="146"/>
      <c r="GW12" s="146"/>
      <c r="GX12" s="146"/>
      <c r="GY12" s="146"/>
      <c r="GZ12" s="146"/>
      <c r="HA12" s="146"/>
      <c r="HB12" s="146"/>
      <c r="HC12" s="146"/>
      <c r="HD12" s="146"/>
      <c r="HE12" s="146"/>
      <c r="HF12" s="146"/>
      <c r="HG12" s="146"/>
      <c r="HH12" s="146"/>
      <c r="HI12" s="146"/>
      <c r="HJ12" s="146"/>
      <c r="HK12" s="146"/>
      <c r="HL12" s="146"/>
      <c r="HM12" s="146"/>
      <c r="HN12" s="146"/>
      <c r="HO12" s="146"/>
      <c r="HP12" s="146"/>
      <c r="HQ12" s="146"/>
      <c r="HR12" s="146"/>
      <c r="HS12" s="146"/>
      <c r="HT12" s="146"/>
      <c r="HU12" s="146"/>
      <c r="HV12" s="146"/>
      <c r="HW12" s="146"/>
      <c r="HX12" s="146"/>
      <c r="HY12" s="146"/>
      <c r="HZ12" s="146"/>
      <c r="IA12" s="146"/>
      <c r="IB12" s="146"/>
      <c r="IC12" s="146"/>
      <c r="ID12" s="146"/>
      <c r="IE12" s="146"/>
      <c r="IF12" s="146"/>
      <c r="IG12" s="146"/>
      <c r="IH12" s="146"/>
      <c r="II12" s="146"/>
      <c r="IJ12" s="146"/>
      <c r="IK12" s="146"/>
      <c r="IL12" s="146"/>
      <c r="IM12" s="146"/>
      <c r="IN12" s="146"/>
      <c r="IO12" s="146"/>
      <c r="IP12" s="146"/>
      <c r="IQ12" s="146"/>
      <c r="IR12" s="146"/>
      <c r="IS12" s="146"/>
      <c r="IT12" s="146"/>
      <c r="IU12" s="146"/>
      <c r="IV12" s="146"/>
      <c r="IW12" s="146"/>
      <c r="IX12" s="146"/>
      <c r="IY12" s="146"/>
      <c r="IZ12" s="146"/>
      <c r="JA12" s="146"/>
      <c r="JB12" s="146"/>
      <c r="JC12" s="146"/>
      <c r="JD12" s="146"/>
      <c r="JE12" s="146"/>
      <c r="JF12" s="146"/>
      <c r="JG12" s="146"/>
      <c r="JH12" s="146"/>
      <c r="JI12" s="146"/>
      <c r="JJ12" s="146"/>
      <c r="JK12" s="146"/>
      <c r="JL12" s="146"/>
      <c r="JM12" s="146"/>
      <c r="JN12" s="146"/>
      <c r="JO12" s="146"/>
      <c r="JP12" s="146"/>
      <c r="JQ12" s="146"/>
      <c r="JR12" s="146"/>
      <c r="JS12" s="146"/>
      <c r="JT12" s="146"/>
      <c r="JU12" s="146"/>
      <c r="JV12" s="146"/>
      <c r="JW12" s="146"/>
      <c r="JX12" s="146"/>
      <c r="JY12" s="146"/>
      <c r="JZ12" s="146"/>
      <c r="KA12" s="146"/>
      <c r="KB12" s="146"/>
      <c r="KC12" s="146"/>
      <c r="KD12" s="146"/>
      <c r="KE12" s="146"/>
      <c r="KF12" s="146"/>
      <c r="KG12" s="146"/>
      <c r="KH12" s="146"/>
      <c r="KI12" s="146"/>
      <c r="KJ12" s="146"/>
      <c r="KK12" s="146"/>
      <c r="KL12" s="146"/>
      <c r="KM12" s="146"/>
      <c r="KN12" s="146"/>
      <c r="KO12" s="146"/>
      <c r="KP12" s="146"/>
      <c r="KQ12" s="146"/>
      <c r="KR12" s="146"/>
      <c r="KS12" s="146"/>
      <c r="KT12" s="146"/>
      <c r="KU12" s="146"/>
      <c r="KV12" s="146"/>
      <c r="KW12" s="146"/>
      <c r="KX12" s="146"/>
      <c r="KY12" s="146"/>
      <c r="KZ12" s="146"/>
      <c r="LA12" s="146"/>
      <c r="LB12" s="146"/>
      <c r="LC12" s="146"/>
      <c r="LD12" s="146"/>
      <c r="LE12" s="146"/>
      <c r="LF12" s="146"/>
      <c r="LG12" s="146"/>
      <c r="LH12" s="146"/>
      <c r="LI12" s="146"/>
      <c r="LJ12" s="146"/>
      <c r="LK12" s="146"/>
      <c r="LL12" s="146"/>
      <c r="LM12" s="146"/>
      <c r="LN12" s="146"/>
      <c r="LO12" s="146"/>
      <c r="LP12" s="146"/>
      <c r="LQ12" s="146"/>
      <c r="LR12" s="146"/>
      <c r="LS12" s="146"/>
      <c r="LT12" s="146"/>
      <c r="LU12" s="146"/>
      <c r="LV12" s="146"/>
      <c r="LW12" s="146"/>
      <c r="LX12" s="146"/>
      <c r="LY12" s="146"/>
      <c r="LZ12" s="146"/>
      <c r="MA12" s="146"/>
      <c r="MB12" s="146"/>
      <c r="MC12" s="146"/>
      <c r="MD12" s="146"/>
      <c r="ME12" s="146"/>
      <c r="MF12" s="146"/>
      <c r="MG12" s="146"/>
      <c r="MH12" s="146"/>
      <c r="MI12" s="146"/>
      <c r="MJ12" s="146"/>
      <c r="MK12" s="146"/>
      <c r="ML12" s="146"/>
      <c r="MM12" s="146"/>
      <c r="MN12" s="146"/>
      <c r="MO12" s="146"/>
      <c r="MP12" s="146"/>
      <c r="MQ12" s="146"/>
      <c r="MR12" s="146"/>
      <c r="MS12" s="146"/>
      <c r="MT12" s="146"/>
      <c r="MU12" s="146"/>
      <c r="MV12" s="146"/>
      <c r="MW12" s="146"/>
      <c r="MX12" s="146"/>
      <c r="MY12" s="146"/>
      <c r="MZ12" s="146"/>
      <c r="NA12" s="146"/>
      <c r="NB12" s="146"/>
      <c r="NC12" s="146"/>
      <c r="ND12" s="146"/>
      <c r="NE12" s="146"/>
      <c r="NF12" s="146"/>
      <c r="NG12" s="146"/>
      <c r="NH12" s="146"/>
      <c r="NI12" s="146"/>
      <c r="NJ12" s="146"/>
      <c r="NK12" s="146"/>
      <c r="NL12" s="146"/>
      <c r="NM12" s="146"/>
      <c r="NN12" s="146"/>
      <c r="NO12" s="146"/>
      <c r="NP12" s="146"/>
      <c r="NQ12" s="146"/>
      <c r="NR12" s="146"/>
      <c r="NS12" s="146"/>
      <c r="NT12" s="146"/>
      <c r="NU12" s="146"/>
      <c r="NV12" s="146"/>
      <c r="NW12" s="146"/>
      <c r="NX12" s="146"/>
      <c r="NY12" s="146"/>
      <c r="NZ12" s="146"/>
      <c r="OA12" s="146"/>
      <c r="OB12" s="146"/>
      <c r="OC12" s="146"/>
      <c r="OD12" s="146"/>
      <c r="OE12" s="146"/>
      <c r="OF12" s="146"/>
      <c r="OG12" s="146"/>
      <c r="OH12" s="146"/>
      <c r="OI12" s="146"/>
      <c r="OJ12" s="146"/>
      <c r="OK12" s="146"/>
      <c r="OL12" s="146"/>
      <c r="OM12" s="146"/>
      <c r="ON12" s="146"/>
      <c r="OO12" s="146"/>
      <c r="OP12" s="146"/>
      <c r="OQ12" s="146"/>
      <c r="OR12" s="146"/>
      <c r="OS12" s="146"/>
      <c r="OT12" s="146"/>
      <c r="OU12" s="146"/>
      <c r="OV12" s="146"/>
      <c r="OW12" s="146"/>
      <c r="OX12" s="146"/>
      <c r="OY12" s="146"/>
      <c r="OZ12" s="146"/>
      <c r="PA12" s="146"/>
      <c r="PB12" s="146"/>
      <c r="PC12" s="146"/>
      <c r="PD12" s="146"/>
      <c r="PE12" s="146"/>
      <c r="PF12" s="146"/>
      <c r="PG12" s="146"/>
      <c r="PH12" s="146"/>
      <c r="PI12" s="146"/>
      <c r="PJ12" s="146"/>
      <c r="PK12" s="146"/>
      <c r="PL12" s="146"/>
      <c r="PM12" s="146"/>
      <c r="PN12" s="146"/>
      <c r="PO12" s="146"/>
      <c r="PP12" s="146"/>
      <c r="PQ12" s="146"/>
      <c r="PR12" s="146"/>
      <c r="PS12" s="146"/>
      <c r="PT12" s="146"/>
      <c r="PU12" s="146"/>
      <c r="PV12" s="146"/>
      <c r="PW12" s="146"/>
      <c r="PX12" s="146"/>
      <c r="PY12" s="146"/>
      <c r="PZ12" s="146"/>
      <c r="QA12" s="146"/>
      <c r="QB12" s="146"/>
      <c r="QC12" s="146"/>
      <c r="QD12" s="146"/>
      <c r="QE12" s="146"/>
      <c r="QF12" s="146"/>
      <c r="QG12" s="146"/>
      <c r="QH12" s="146"/>
      <c r="QI12" s="146"/>
      <c r="QJ12" s="146"/>
      <c r="QK12" s="146"/>
      <c r="QL12" s="146"/>
      <c r="QM12" s="146"/>
      <c r="QN12" s="146"/>
      <c r="QO12" s="146"/>
      <c r="QP12" s="146"/>
      <c r="QQ12" s="146"/>
      <c r="QR12" s="146"/>
      <c r="QS12" s="146"/>
      <c r="QT12" s="146"/>
      <c r="QU12" s="146"/>
      <c r="QV12" s="146"/>
      <c r="QW12" s="146"/>
      <c r="QX12" s="146"/>
      <c r="QY12" s="146"/>
      <c r="QZ12" s="146"/>
      <c r="RA12" s="146"/>
      <c r="RB12" s="146"/>
      <c r="RC12" s="146"/>
      <c r="RD12" s="146"/>
      <c r="RE12" s="146"/>
      <c r="RF12" s="146"/>
      <c r="RG12" s="146"/>
      <c r="RH12" s="146"/>
      <c r="RI12" s="146"/>
      <c r="RJ12" s="146"/>
      <c r="RK12" s="146"/>
      <c r="RL12" s="146"/>
      <c r="RM12" s="146"/>
      <c r="RN12" s="146"/>
      <c r="RO12" s="146"/>
      <c r="RP12" s="146"/>
      <c r="RQ12" s="146"/>
      <c r="RR12" s="146"/>
      <c r="RS12" s="146"/>
      <c r="RT12" s="146"/>
      <c r="RU12" s="146"/>
      <c r="RV12" s="146"/>
      <c r="RW12" s="146"/>
      <c r="RX12" s="146"/>
      <c r="RY12" s="146"/>
      <c r="RZ12" s="146"/>
      <c r="SA12" s="146"/>
      <c r="SB12" s="146"/>
      <c r="SC12" s="146"/>
      <c r="SD12" s="146"/>
      <c r="SE12" s="146"/>
      <c r="SF12" s="146"/>
      <c r="SG12" s="146"/>
      <c r="SH12" s="146"/>
      <c r="SI12" s="146"/>
      <c r="SJ12" s="146"/>
      <c r="SK12" s="146"/>
      <c r="SL12" s="146"/>
      <c r="SM12" s="146"/>
      <c r="SN12" s="146"/>
      <c r="SO12" s="146"/>
      <c r="SP12" s="146"/>
      <c r="SQ12" s="146"/>
      <c r="SR12" s="146"/>
      <c r="SS12" s="146"/>
      <c r="ST12" s="146"/>
      <c r="SU12" s="146"/>
      <c r="SV12" s="146"/>
      <c r="SW12" s="146"/>
      <c r="SX12" s="146"/>
      <c r="SY12" s="146"/>
      <c r="SZ12" s="146"/>
      <c r="TA12" s="146"/>
      <c r="TB12" s="146"/>
      <c r="TC12" s="146"/>
      <c r="TD12" s="146"/>
      <c r="TE12" s="146"/>
      <c r="TF12" s="146"/>
      <c r="TG12" s="146"/>
      <c r="TH12" s="146"/>
      <c r="TI12" s="146"/>
      <c r="TJ12" s="146"/>
      <c r="TK12" s="146"/>
      <c r="TL12" s="146"/>
      <c r="TM12" s="146"/>
      <c r="TN12" s="146"/>
      <c r="TO12" s="146"/>
      <c r="TP12" s="146"/>
      <c r="TQ12" s="146"/>
      <c r="TR12" s="146"/>
      <c r="TS12" s="146"/>
      <c r="TT12" s="146"/>
      <c r="TU12" s="146"/>
      <c r="TV12" s="146"/>
      <c r="TW12" s="146"/>
      <c r="TX12" s="146"/>
      <c r="TY12" s="146"/>
      <c r="TZ12" s="146"/>
      <c r="UA12" s="146"/>
      <c r="UB12" s="146"/>
      <c r="UC12" s="146"/>
      <c r="UD12" s="146"/>
      <c r="UE12" s="146"/>
      <c r="UF12" s="146"/>
      <c r="UG12" s="146"/>
      <c r="UH12" s="146"/>
      <c r="UI12" s="146"/>
      <c r="UJ12" s="146"/>
      <c r="UK12" s="146"/>
      <c r="UL12" s="146"/>
      <c r="UM12" s="146"/>
      <c r="UN12" s="146"/>
      <c r="UO12" s="146"/>
      <c r="UP12" s="146"/>
      <c r="UQ12" s="146"/>
      <c r="UR12" s="146"/>
      <c r="US12" s="146"/>
      <c r="UT12" s="146"/>
      <c r="UU12" s="146"/>
      <c r="UV12" s="146"/>
      <c r="UW12" s="146"/>
      <c r="UX12" s="146"/>
      <c r="UY12" s="146"/>
      <c r="UZ12" s="146"/>
      <c r="VA12" s="146"/>
      <c r="VB12" s="146"/>
      <c r="VC12" s="146"/>
      <c r="VD12" s="146"/>
      <c r="VE12" s="146"/>
      <c r="VF12" s="146"/>
      <c r="VG12" s="146"/>
      <c r="VH12" s="146"/>
      <c r="VI12" s="146"/>
      <c r="VJ12" s="146"/>
      <c r="VK12" s="146"/>
    </row>
    <row r="13" spans="1:589" ht="18" customHeight="1" thickBot="1" x14ac:dyDescent="0.25">
      <c r="A13" s="270"/>
      <c r="B13" s="205"/>
      <c r="C13" s="288"/>
      <c r="D13" s="291"/>
      <c r="E13" s="292"/>
      <c r="F13" s="133" t="s">
        <v>95</v>
      </c>
      <c r="G13" s="218" t="s">
        <v>14</v>
      </c>
      <c r="H13" s="219"/>
      <c r="I13" s="218" t="s">
        <v>15</v>
      </c>
      <c r="J13" s="219"/>
      <c r="K13" s="140" t="s">
        <v>95</v>
      </c>
      <c r="L13" s="218" t="s">
        <v>14</v>
      </c>
      <c r="M13" s="219"/>
      <c r="N13" s="218" t="s">
        <v>15</v>
      </c>
      <c r="O13" s="219"/>
      <c r="P13" s="140" t="s">
        <v>95</v>
      </c>
      <c r="Q13" s="272" t="s">
        <v>14</v>
      </c>
      <c r="R13" s="272"/>
      <c r="S13" s="218" t="s">
        <v>15</v>
      </c>
      <c r="T13" s="219"/>
      <c r="U13" s="275"/>
      <c r="V13" s="236"/>
      <c r="W13" s="13"/>
      <c r="X13" s="13"/>
      <c r="Y13" s="13"/>
      <c r="Z13" s="13"/>
      <c r="AA13" s="13"/>
      <c r="AB13" s="13"/>
      <c r="AC13" s="13"/>
      <c r="AD13" s="13"/>
      <c r="AE13" s="13"/>
      <c r="AF13" s="13"/>
      <c r="AG13" s="13"/>
      <c r="AH13" s="13"/>
      <c r="AI13" s="13"/>
      <c r="AJ13" s="13"/>
      <c r="AK13" s="13"/>
      <c r="AL13" s="13"/>
      <c r="AM13" s="13"/>
      <c r="AN13" s="60"/>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149"/>
      <c r="BM13" s="149"/>
      <c r="BN13" s="149"/>
    </row>
    <row r="14" spans="1:589" ht="108" customHeight="1" thickBot="1" x14ac:dyDescent="0.25">
      <c r="B14" s="113"/>
      <c r="C14" s="114"/>
      <c r="D14" s="26"/>
      <c r="E14" s="26"/>
      <c r="F14" s="11"/>
      <c r="G14" s="33" t="s">
        <v>52</v>
      </c>
      <c r="H14" s="41">
        <f t="shared" ref="H14:H77" si="0">IF(G14="Kein Nutzen",0)+IF(G14="Gering",1)+IF(G14="Mittel",2)+IF(G14= "Hoch",3)+IF(G14="Extrem",4)</f>
        <v>2</v>
      </c>
      <c r="I14" s="33" t="s">
        <v>157</v>
      </c>
      <c r="J14" s="67">
        <f>IF(I14="Unwahrscheinlich",0.2)+IF(I14="Eher unwahrscheinlich",0.4)+IF(I14="Eher wahrscheinlich",0.6)+IF(I14= "Sehr wahrscheinlich",0.8)+IF(I14="Sicher",1)</f>
        <v>0.4</v>
      </c>
      <c r="K14" s="11"/>
      <c r="L14" s="33" t="s">
        <v>62</v>
      </c>
      <c r="M14" s="41">
        <f>IF(L14="Kein Nutzen",0)+IF(L14="Gering",1)+IF(L14="Mittel",2)+IF(L14= "Hoch",3)+IF(L14="Extrem",4)</f>
        <v>3</v>
      </c>
      <c r="N14" s="33" t="s">
        <v>158</v>
      </c>
      <c r="O14" s="67">
        <f>IF(N14="Unwahrscheinlich",0.2)+IF(N14="Eher unwahrscheinlich",0.4)+IF(N14="Eher wahrscheinlich",0.6)+IF(N14= "Sehr wahrscheinlich",0.8)+IF(N14="Sicher",1)</f>
        <v>0.6</v>
      </c>
      <c r="P14" s="11"/>
      <c r="Q14" s="33" t="s">
        <v>72</v>
      </c>
      <c r="R14" s="41">
        <f>IF(Q14="Kein Nutzen",0)+IF(Q14="Gering",1)+IF(Q14="Mittel",2)+IF(Q14= "Hoch",3)+IF(Q14="Extrem",4)</f>
        <v>4</v>
      </c>
      <c r="S14" s="33" t="s">
        <v>97</v>
      </c>
      <c r="T14" s="67">
        <f>IF(S14="Unwahrscheinlich",0.2)+IF(S14="Eher unwahrscheinlich",0.4)+IF(S14="Eher wahrscheinlich",0.6)+IF(S14= "Sehr wahrscheinlich",0.8)+IF(S14="Sicher",1)</f>
        <v>1</v>
      </c>
      <c r="U14" s="41">
        <f>((H14*J14)*3)+((M14*O14)*2)+(R14*T14)</f>
        <v>10</v>
      </c>
      <c r="V14" s="70" t="str">
        <f>IF((U14&lt;8.5),"Unwesentlich",IF(AND(U14&gt;8.4,U14&lt;13.5),"Hohes Potential",IF(AND(U14&gt;13.4,U14&lt;18.5),"Sehr hohes Potential",IF((U14&gt;18.4),"Extremes Potential"))))</f>
        <v>Hohes Potential</v>
      </c>
      <c r="W14" s="13"/>
      <c r="X14" s="13"/>
      <c r="Y14" s="13"/>
      <c r="Z14" s="13"/>
      <c r="AA14" s="13"/>
      <c r="AB14" s="13"/>
      <c r="AC14" s="13"/>
      <c r="AD14" s="13"/>
      <c r="AE14" s="13"/>
      <c r="AF14" s="13"/>
      <c r="AG14" s="13"/>
      <c r="AH14" s="13"/>
      <c r="AI14" s="13"/>
      <c r="AJ14" s="13"/>
      <c r="AK14" s="13"/>
      <c r="AL14" s="13"/>
      <c r="AM14" s="13"/>
      <c r="AN14" s="60"/>
      <c r="AO14" s="61"/>
      <c r="AP14" s="61"/>
      <c r="AQ14" s="61"/>
      <c r="AR14" s="61"/>
      <c r="AS14" s="61"/>
      <c r="AT14" s="61"/>
      <c r="AU14" s="61"/>
      <c r="AV14" s="61"/>
      <c r="AW14" s="61"/>
      <c r="AX14" s="61"/>
      <c r="AY14" s="61"/>
      <c r="AZ14" s="61"/>
      <c r="BA14" s="61"/>
      <c r="BB14" s="61"/>
      <c r="BC14" s="61"/>
      <c r="BD14" s="61"/>
      <c r="BE14" s="61"/>
      <c r="BF14" s="61"/>
      <c r="BG14" s="61"/>
      <c r="BH14" s="61"/>
      <c r="BI14" s="61"/>
      <c r="BJ14" s="61"/>
      <c r="BK14" s="61"/>
    </row>
    <row r="15" spans="1:589" ht="122.25" customHeight="1" thickBot="1" x14ac:dyDescent="0.25">
      <c r="B15" s="113"/>
      <c r="C15" s="114"/>
      <c r="D15" s="39"/>
      <c r="E15" s="39"/>
      <c r="F15" s="106"/>
      <c r="G15" s="33" t="s">
        <v>52</v>
      </c>
      <c r="H15" s="41">
        <f t="shared" si="0"/>
        <v>2</v>
      </c>
      <c r="I15" s="33" t="s">
        <v>159</v>
      </c>
      <c r="J15" s="67">
        <f t="shared" ref="J15:J78" si="1">IF(I15="Unwahrscheinlich",0.2)+IF(I15="Eher unwahrscheinlich",0.4)+IF(I15="Eher wahrscheinlich",0.6)+IF(I15= "Sehr wahrscheinlich",0.8)+IF(I15="Sicher",1)</f>
        <v>0.2</v>
      </c>
      <c r="K15" s="19"/>
      <c r="L15" s="33" t="s">
        <v>107</v>
      </c>
      <c r="M15" s="41">
        <f t="shared" ref="M15:M78" si="2">IF(L15="Kein Nutzen",0)+IF(L15="Gering",1)+IF(L15="Mittel",2)+IF(L15= "Hoch",3)+IF(L15="Extrem",4)</f>
        <v>0</v>
      </c>
      <c r="N15" s="33"/>
      <c r="O15" s="67">
        <f t="shared" ref="O15:O78" si="3">IF(N15="Unwahrscheinlich",0.2)+IF(N15="Eher unwahrscheinlich",0.4)+IF(N15="Eher wahrscheinlich",0.6)+IF(N15= "Sehr wahrscheinlich",0.8)+IF(N15="Sicher",1)</f>
        <v>0</v>
      </c>
      <c r="P15" s="19"/>
      <c r="Q15" s="33"/>
      <c r="R15" s="41">
        <f t="shared" ref="R15:R78" si="4">IF(Q15="Kein Nutzen",0)+IF(Q15="Gering",1)+IF(Q15="Mittel",2)+IF(Q15= "Hoch",3)+IF(Q15="Extrem",4)</f>
        <v>0</v>
      </c>
      <c r="S15" s="33"/>
      <c r="T15" s="67">
        <f t="shared" ref="T15:T78" si="5">IF(S15="Unwahrscheinlich",0.2)+IF(S15="Eher unwahrscheinlich",0.4)+IF(S15="Eher wahrscheinlich",0.6)+IF(S15= "Sehr wahrscheinlich",0.8)+IF(S15="Sicher",1)</f>
        <v>0</v>
      </c>
      <c r="U15" s="41">
        <f t="shared" ref="U15:U78" si="6">((H15*J15)*3)+((M15*O15)*2)+(R15*T15)</f>
        <v>1.2000000000000002</v>
      </c>
      <c r="V15" s="70" t="str">
        <f t="shared" ref="V15:V78" si="7">IF((U15&lt;8.5),"Unwesentlich",IF(AND(U15&gt;8.4,U15&lt;13.5),"Hohes Potential",IF(AND(U15&gt;13.4,U15&lt;18.5),"Sehr hohes Potential",IF((U15&gt;18.4),"Extremes Potential"))))</f>
        <v>Unwesentlich</v>
      </c>
      <c r="W15" s="13"/>
      <c r="X15" s="13"/>
      <c r="Y15" s="13"/>
      <c r="Z15" s="13"/>
      <c r="AA15" s="13"/>
      <c r="AB15" s="13"/>
      <c r="AC15" s="13"/>
      <c r="AD15" s="13"/>
      <c r="AE15" s="13"/>
      <c r="AF15" s="13"/>
      <c r="AG15" s="13"/>
      <c r="AH15" s="13"/>
      <c r="AI15" s="13"/>
      <c r="AJ15" s="13"/>
      <c r="AK15" s="13"/>
      <c r="AL15" s="13"/>
      <c r="AM15" s="13"/>
      <c r="AN15" s="60"/>
      <c r="AO15" s="61"/>
      <c r="AP15" s="61"/>
      <c r="AQ15" s="61"/>
      <c r="AR15" s="61"/>
      <c r="AS15" s="61"/>
      <c r="AT15" s="61"/>
      <c r="AU15" s="61"/>
      <c r="AV15" s="61"/>
      <c r="AW15" s="61"/>
      <c r="AX15" s="61"/>
      <c r="AY15" s="61"/>
      <c r="AZ15" s="61"/>
      <c r="BA15" s="61"/>
      <c r="BB15" s="61"/>
      <c r="BC15" s="61"/>
      <c r="BD15" s="61"/>
      <c r="BE15" s="61"/>
      <c r="BF15" s="61"/>
      <c r="BG15" s="61"/>
      <c r="BH15" s="61"/>
      <c r="BI15" s="61"/>
      <c r="BJ15" s="61"/>
      <c r="BK15" s="61"/>
    </row>
    <row r="16" spans="1:589" ht="20" thickBot="1" x14ac:dyDescent="0.25">
      <c r="B16" s="113"/>
      <c r="C16" s="114"/>
      <c r="E16" s="32"/>
      <c r="F16" s="106"/>
      <c r="G16" s="33"/>
      <c r="H16" s="41">
        <f t="shared" si="0"/>
        <v>0</v>
      </c>
      <c r="I16" s="33"/>
      <c r="J16" s="67">
        <f t="shared" si="1"/>
        <v>0</v>
      </c>
      <c r="K16" s="8"/>
      <c r="L16" s="33"/>
      <c r="M16" s="41">
        <f t="shared" si="2"/>
        <v>0</v>
      </c>
      <c r="N16" s="33"/>
      <c r="O16" s="67">
        <f t="shared" si="3"/>
        <v>0</v>
      </c>
      <c r="P16" s="8"/>
      <c r="Q16" s="33"/>
      <c r="R16" s="41">
        <f t="shared" si="4"/>
        <v>0</v>
      </c>
      <c r="S16" s="33"/>
      <c r="T16" s="67">
        <f t="shared" si="5"/>
        <v>0</v>
      </c>
      <c r="U16" s="41">
        <f t="shared" si="6"/>
        <v>0</v>
      </c>
      <c r="V16" s="70" t="str">
        <f t="shared" si="7"/>
        <v>Unwesentlich</v>
      </c>
      <c r="W16" s="13"/>
      <c r="X16" s="13"/>
      <c r="Y16" s="13"/>
      <c r="Z16" s="13"/>
      <c r="AA16" s="13"/>
      <c r="AB16" s="13"/>
      <c r="AC16" s="13"/>
      <c r="AD16" s="13"/>
      <c r="AE16" s="13"/>
      <c r="AF16" s="13"/>
      <c r="AG16" s="13"/>
      <c r="AH16" s="13"/>
      <c r="AI16" s="13"/>
      <c r="AJ16" s="13"/>
      <c r="AK16" s="13"/>
      <c r="AL16" s="13"/>
      <c r="AM16" s="13"/>
      <c r="AN16" s="60"/>
      <c r="AO16" s="61"/>
      <c r="AP16" s="61"/>
      <c r="AQ16" s="61"/>
      <c r="AR16" s="61"/>
      <c r="AS16" s="61"/>
      <c r="AT16" s="61"/>
      <c r="AU16" s="61"/>
      <c r="AV16" s="61"/>
      <c r="AW16" s="61"/>
      <c r="AX16" s="61"/>
      <c r="AY16" s="61"/>
      <c r="AZ16" s="61"/>
      <c r="BA16" s="61"/>
      <c r="BB16" s="61"/>
      <c r="BC16" s="61"/>
      <c r="BD16" s="61"/>
      <c r="BE16" s="61"/>
      <c r="BF16" s="61"/>
      <c r="BG16" s="61"/>
      <c r="BH16" s="61"/>
      <c r="BI16" s="61"/>
      <c r="BJ16" s="61"/>
      <c r="BK16" s="61"/>
    </row>
    <row r="17" spans="2:63" ht="20" thickBot="1" x14ac:dyDescent="0.25">
      <c r="B17" s="113"/>
      <c r="C17" s="115"/>
      <c r="E17" s="32"/>
      <c r="F17" s="106"/>
      <c r="G17" s="33"/>
      <c r="H17" s="41">
        <f t="shared" si="0"/>
        <v>0</v>
      </c>
      <c r="I17" s="33"/>
      <c r="J17" s="67">
        <f t="shared" si="1"/>
        <v>0</v>
      </c>
      <c r="K17" s="12"/>
      <c r="L17" s="33"/>
      <c r="M17" s="41">
        <f t="shared" si="2"/>
        <v>0</v>
      </c>
      <c r="N17" s="33"/>
      <c r="O17" s="67">
        <f t="shared" si="3"/>
        <v>0</v>
      </c>
      <c r="P17" s="12"/>
      <c r="Q17" s="33"/>
      <c r="R17" s="41">
        <f t="shared" si="4"/>
        <v>0</v>
      </c>
      <c r="S17" s="33"/>
      <c r="T17" s="67">
        <f t="shared" si="5"/>
        <v>0</v>
      </c>
      <c r="U17" s="41">
        <f t="shared" si="6"/>
        <v>0</v>
      </c>
      <c r="V17" s="70" t="str">
        <f t="shared" si="7"/>
        <v>Unwesentlich</v>
      </c>
      <c r="W17" s="13"/>
      <c r="X17" s="13"/>
      <c r="Y17" s="13"/>
      <c r="Z17" s="13"/>
      <c r="AA17" s="13"/>
      <c r="AB17" s="13"/>
      <c r="AC17" s="13"/>
      <c r="AD17" s="13"/>
      <c r="AE17" s="13"/>
      <c r="AF17" s="13"/>
      <c r="AG17" s="13"/>
      <c r="AH17" s="13"/>
      <c r="AI17" s="13"/>
      <c r="AJ17" s="13"/>
      <c r="AK17" s="13"/>
      <c r="AL17" s="13"/>
      <c r="AM17" s="13"/>
      <c r="AN17" s="60"/>
      <c r="AO17" s="61"/>
      <c r="AP17" s="61"/>
      <c r="AQ17" s="61"/>
      <c r="AR17" s="61"/>
      <c r="AS17" s="61"/>
      <c r="AT17" s="61"/>
      <c r="AU17" s="61"/>
      <c r="AV17" s="61"/>
      <c r="AW17" s="61"/>
      <c r="AX17" s="61"/>
      <c r="AY17" s="61"/>
      <c r="AZ17" s="61"/>
      <c r="BA17" s="61"/>
      <c r="BB17" s="61"/>
      <c r="BC17" s="61"/>
      <c r="BD17" s="61"/>
      <c r="BE17" s="61"/>
      <c r="BF17" s="61"/>
      <c r="BG17" s="61"/>
      <c r="BH17" s="61"/>
      <c r="BI17" s="61"/>
      <c r="BJ17" s="61"/>
      <c r="BK17" s="61"/>
    </row>
    <row r="18" spans="2:63" ht="20" thickBot="1" x14ac:dyDescent="0.25">
      <c r="B18" s="113"/>
      <c r="C18" s="115"/>
      <c r="E18" s="32"/>
      <c r="F18" s="11"/>
      <c r="G18" s="33"/>
      <c r="H18" s="41">
        <f t="shared" si="0"/>
        <v>0</v>
      </c>
      <c r="I18" s="33"/>
      <c r="J18" s="67">
        <f t="shared" si="1"/>
        <v>0</v>
      </c>
      <c r="K18" s="8"/>
      <c r="L18" s="33"/>
      <c r="M18" s="41">
        <f t="shared" si="2"/>
        <v>0</v>
      </c>
      <c r="N18" s="33"/>
      <c r="O18" s="67">
        <f t="shared" si="3"/>
        <v>0</v>
      </c>
      <c r="P18" s="8"/>
      <c r="Q18" s="33"/>
      <c r="R18" s="41">
        <f t="shared" si="4"/>
        <v>0</v>
      </c>
      <c r="S18" s="33"/>
      <c r="T18" s="67">
        <f t="shared" si="5"/>
        <v>0</v>
      </c>
      <c r="U18" s="41">
        <f t="shared" si="6"/>
        <v>0</v>
      </c>
      <c r="V18" s="70" t="str">
        <f t="shared" si="7"/>
        <v>Unwesentlich</v>
      </c>
      <c r="W18" s="13"/>
      <c r="X18" s="13"/>
      <c r="Y18" s="13"/>
      <c r="Z18" s="13"/>
      <c r="AA18" s="13"/>
      <c r="AB18" s="13"/>
      <c r="AC18" s="13"/>
      <c r="AD18" s="13"/>
      <c r="AE18" s="13"/>
      <c r="AF18" s="13"/>
      <c r="AG18" s="13"/>
      <c r="AH18" s="13"/>
      <c r="AI18" s="13"/>
      <c r="AJ18" s="13"/>
      <c r="AK18" s="13"/>
      <c r="AL18" s="13"/>
      <c r="AM18" s="13"/>
      <c r="AN18" s="60"/>
      <c r="AO18" s="61"/>
      <c r="AP18" s="61"/>
      <c r="AQ18" s="61"/>
      <c r="AR18" s="61"/>
      <c r="AS18" s="61"/>
      <c r="AT18" s="61"/>
      <c r="AU18" s="61"/>
      <c r="AV18" s="61"/>
      <c r="AW18" s="61"/>
      <c r="AX18" s="61"/>
      <c r="AY18" s="61"/>
      <c r="AZ18" s="61"/>
      <c r="BA18" s="61"/>
      <c r="BB18" s="61"/>
      <c r="BC18" s="61"/>
      <c r="BD18" s="61"/>
      <c r="BE18" s="61"/>
      <c r="BF18" s="61"/>
      <c r="BG18" s="61"/>
      <c r="BH18" s="61"/>
      <c r="BI18" s="61"/>
      <c r="BJ18" s="61"/>
      <c r="BK18" s="61"/>
    </row>
    <row r="19" spans="2:63" ht="20" thickBot="1" x14ac:dyDescent="0.25">
      <c r="B19" s="113"/>
      <c r="C19" s="115"/>
      <c r="E19" s="32"/>
      <c r="F19" s="106"/>
      <c r="G19" s="33"/>
      <c r="H19" s="41">
        <f t="shared" si="0"/>
        <v>0</v>
      </c>
      <c r="I19" s="33"/>
      <c r="J19" s="67">
        <f t="shared" si="1"/>
        <v>0</v>
      </c>
      <c r="K19" s="8"/>
      <c r="L19" s="33"/>
      <c r="M19" s="41">
        <f t="shared" si="2"/>
        <v>0</v>
      </c>
      <c r="N19" s="33"/>
      <c r="O19" s="67">
        <f t="shared" si="3"/>
        <v>0</v>
      </c>
      <c r="P19" s="8"/>
      <c r="Q19" s="33"/>
      <c r="R19" s="41">
        <f t="shared" si="4"/>
        <v>0</v>
      </c>
      <c r="S19" s="33"/>
      <c r="T19" s="67">
        <f t="shared" si="5"/>
        <v>0</v>
      </c>
      <c r="U19" s="41">
        <f t="shared" si="6"/>
        <v>0</v>
      </c>
      <c r="V19" s="70" t="str">
        <f t="shared" si="7"/>
        <v>Unwesentlich</v>
      </c>
      <c r="W19" s="13"/>
      <c r="X19" s="13"/>
      <c r="Y19" s="13"/>
      <c r="Z19" s="13"/>
      <c r="AA19" s="13"/>
      <c r="AB19" s="13"/>
      <c r="AC19" s="13"/>
      <c r="AD19" s="13"/>
      <c r="AE19" s="13"/>
      <c r="AF19" s="13"/>
      <c r="AG19" s="13"/>
      <c r="AH19" s="13"/>
      <c r="AI19" s="13"/>
      <c r="AJ19" s="13"/>
      <c r="AK19" s="13"/>
      <c r="AL19" s="13"/>
      <c r="AM19" s="13"/>
      <c r="AN19" s="60"/>
      <c r="AO19" s="61"/>
      <c r="AP19" s="61"/>
      <c r="AQ19" s="61"/>
      <c r="AR19" s="61"/>
      <c r="AS19" s="61"/>
      <c r="AT19" s="61"/>
      <c r="AU19" s="61"/>
      <c r="AV19" s="61"/>
      <c r="AW19" s="61"/>
      <c r="AX19" s="61"/>
      <c r="AY19" s="61"/>
      <c r="AZ19" s="61"/>
      <c r="BA19" s="61"/>
      <c r="BB19" s="61"/>
      <c r="BC19" s="61"/>
      <c r="BD19" s="61"/>
      <c r="BE19" s="61"/>
      <c r="BF19" s="61"/>
      <c r="BG19" s="61"/>
      <c r="BH19" s="61"/>
      <c r="BI19" s="61"/>
      <c r="BJ19" s="61"/>
      <c r="BK19" s="61"/>
    </row>
    <row r="20" spans="2:63" ht="20" thickBot="1" x14ac:dyDescent="0.25">
      <c r="B20" s="113"/>
      <c r="C20" s="115"/>
      <c r="E20" s="32"/>
      <c r="F20" s="106"/>
      <c r="G20" s="33"/>
      <c r="H20" s="41">
        <f t="shared" si="0"/>
        <v>0</v>
      </c>
      <c r="I20" s="33"/>
      <c r="J20" s="67">
        <f t="shared" si="1"/>
        <v>0</v>
      </c>
      <c r="K20" s="8"/>
      <c r="L20" s="33"/>
      <c r="M20" s="41">
        <f t="shared" si="2"/>
        <v>0</v>
      </c>
      <c r="N20" s="33"/>
      <c r="O20" s="67">
        <f t="shared" si="3"/>
        <v>0</v>
      </c>
      <c r="P20" s="8"/>
      <c r="Q20" s="33"/>
      <c r="R20" s="41">
        <f t="shared" si="4"/>
        <v>0</v>
      </c>
      <c r="S20" s="33"/>
      <c r="T20" s="67">
        <f t="shared" si="5"/>
        <v>0</v>
      </c>
      <c r="U20" s="41">
        <f t="shared" si="6"/>
        <v>0</v>
      </c>
      <c r="V20" s="70" t="str">
        <f t="shared" si="7"/>
        <v>Unwesentlich</v>
      </c>
      <c r="W20" s="13"/>
      <c r="X20" s="13"/>
      <c r="Y20" s="13"/>
      <c r="Z20" s="13"/>
      <c r="AA20" s="13"/>
      <c r="AB20" s="13"/>
      <c r="AC20" s="13"/>
      <c r="AD20" s="13"/>
      <c r="AE20" s="13"/>
      <c r="AF20" s="13"/>
      <c r="AG20" s="13"/>
      <c r="AH20" s="13"/>
      <c r="AI20" s="13"/>
      <c r="AJ20" s="13"/>
      <c r="AK20" s="13"/>
      <c r="AL20" s="13"/>
      <c r="AM20" s="13"/>
      <c r="AN20" s="10"/>
    </row>
    <row r="21" spans="2:63" s="101" customFormat="1" ht="20" thickBot="1" x14ac:dyDescent="0.25">
      <c r="B21" s="113"/>
      <c r="C21" s="115"/>
      <c r="D21" s="107"/>
      <c r="E21" s="107"/>
      <c r="F21" s="109"/>
      <c r="G21" s="94"/>
      <c r="H21" s="95">
        <f t="shared" si="0"/>
        <v>0</v>
      </c>
      <c r="I21" s="94"/>
      <c r="J21" s="96">
        <f t="shared" si="1"/>
        <v>0</v>
      </c>
      <c r="K21" s="97"/>
      <c r="L21" s="94"/>
      <c r="M21" s="95">
        <f t="shared" si="2"/>
        <v>0</v>
      </c>
      <c r="N21" s="94"/>
      <c r="O21" s="96">
        <f t="shared" si="3"/>
        <v>0</v>
      </c>
      <c r="P21" s="97"/>
      <c r="Q21" s="94"/>
      <c r="R21" s="95">
        <f t="shared" si="4"/>
        <v>0</v>
      </c>
      <c r="S21" s="94"/>
      <c r="T21" s="96">
        <f t="shared" si="5"/>
        <v>0</v>
      </c>
      <c r="U21" s="95">
        <f t="shared" si="6"/>
        <v>0</v>
      </c>
      <c r="V21" s="98" t="str">
        <f t="shared" si="7"/>
        <v>Unwesentlich</v>
      </c>
      <c r="W21" s="99"/>
      <c r="X21" s="99"/>
      <c r="Y21" s="99"/>
      <c r="Z21" s="99"/>
      <c r="AA21" s="99"/>
      <c r="AB21" s="99"/>
      <c r="AC21" s="99"/>
      <c r="AD21" s="99"/>
      <c r="AE21" s="99"/>
      <c r="AF21" s="99"/>
      <c r="AG21" s="99"/>
      <c r="AH21" s="99"/>
      <c r="AI21" s="99"/>
      <c r="AJ21" s="99"/>
      <c r="AK21" s="99"/>
      <c r="AL21" s="99"/>
      <c r="AM21" s="99"/>
      <c r="AN21" s="100"/>
    </row>
    <row r="22" spans="2:63" ht="20" thickBot="1" x14ac:dyDescent="0.25">
      <c r="B22" s="113"/>
      <c r="C22" s="115"/>
      <c r="F22" s="11"/>
      <c r="G22" s="33"/>
      <c r="H22" s="41">
        <f t="shared" si="0"/>
        <v>0</v>
      </c>
      <c r="I22" s="33"/>
      <c r="J22" s="67">
        <f t="shared" si="1"/>
        <v>0</v>
      </c>
      <c r="K22" s="11"/>
      <c r="L22" s="33"/>
      <c r="M22" s="41">
        <f t="shared" si="2"/>
        <v>0</v>
      </c>
      <c r="N22" s="33"/>
      <c r="O22" s="67">
        <f t="shared" si="3"/>
        <v>0</v>
      </c>
      <c r="P22" s="11"/>
      <c r="Q22" s="33"/>
      <c r="R22" s="41">
        <f t="shared" si="4"/>
        <v>0</v>
      </c>
      <c r="S22" s="33"/>
      <c r="T22" s="67">
        <f t="shared" si="5"/>
        <v>0</v>
      </c>
      <c r="U22" s="41">
        <f t="shared" si="6"/>
        <v>0</v>
      </c>
      <c r="V22" s="70" t="str">
        <f t="shared" si="7"/>
        <v>Unwesentlich</v>
      </c>
      <c r="W22" s="13"/>
      <c r="X22" s="13"/>
      <c r="Y22" s="13"/>
      <c r="Z22" s="13"/>
      <c r="AA22" s="13"/>
      <c r="AB22" s="13"/>
      <c r="AC22" s="13"/>
      <c r="AD22" s="13"/>
      <c r="AE22" s="13"/>
      <c r="AF22" s="13"/>
      <c r="AG22" s="13"/>
      <c r="AH22" s="13"/>
      <c r="AI22" s="13"/>
      <c r="AJ22" s="13"/>
      <c r="AK22" s="13"/>
      <c r="AL22" s="13"/>
      <c r="AM22" s="13"/>
      <c r="AN22" s="10"/>
    </row>
    <row r="23" spans="2:63" ht="20" thickBot="1" x14ac:dyDescent="0.25">
      <c r="B23" s="113"/>
      <c r="C23" s="115"/>
      <c r="F23" s="106"/>
      <c r="G23" s="33"/>
      <c r="H23" s="41">
        <f t="shared" si="0"/>
        <v>0</v>
      </c>
      <c r="I23" s="33"/>
      <c r="J23" s="67">
        <f t="shared" si="1"/>
        <v>0</v>
      </c>
      <c r="K23" s="110"/>
      <c r="L23" s="33"/>
      <c r="M23" s="41">
        <f t="shared" si="2"/>
        <v>0</v>
      </c>
      <c r="N23" s="33"/>
      <c r="O23" s="67">
        <f t="shared" si="3"/>
        <v>0</v>
      </c>
      <c r="P23" s="110"/>
      <c r="Q23" s="33"/>
      <c r="R23" s="41">
        <f t="shared" si="4"/>
        <v>0</v>
      </c>
      <c r="S23" s="33"/>
      <c r="T23" s="67">
        <f t="shared" si="5"/>
        <v>0</v>
      </c>
      <c r="U23" s="41">
        <f t="shared" si="6"/>
        <v>0</v>
      </c>
      <c r="V23" s="70" t="str">
        <f t="shared" si="7"/>
        <v>Unwesentlich</v>
      </c>
      <c r="W23" s="13"/>
      <c r="X23" s="13"/>
      <c r="Y23" s="13"/>
      <c r="Z23" s="13"/>
      <c r="AA23" s="13"/>
      <c r="AB23" s="13"/>
      <c r="AC23" s="13"/>
      <c r="AD23" s="13"/>
      <c r="AE23" s="13"/>
      <c r="AF23" s="13"/>
      <c r="AG23" s="13"/>
      <c r="AH23" s="13"/>
      <c r="AI23" s="13"/>
      <c r="AJ23" s="13"/>
      <c r="AK23" s="13"/>
      <c r="AL23" s="13"/>
      <c r="AM23" s="13"/>
      <c r="AN23" s="10"/>
    </row>
    <row r="24" spans="2:63" s="101" customFormat="1" ht="20" thickBot="1" x14ac:dyDescent="0.25">
      <c r="B24" s="113"/>
      <c r="C24" s="115"/>
      <c r="D24" s="107"/>
      <c r="E24" s="107"/>
      <c r="F24" s="108"/>
      <c r="G24" s="94"/>
      <c r="H24" s="95">
        <f t="shared" si="0"/>
        <v>0</v>
      </c>
      <c r="I24" s="94"/>
      <c r="J24" s="96">
        <f t="shared" si="1"/>
        <v>0</v>
      </c>
      <c r="K24" s="97"/>
      <c r="L24" s="94"/>
      <c r="M24" s="95">
        <f t="shared" si="2"/>
        <v>0</v>
      </c>
      <c r="N24" s="94"/>
      <c r="O24" s="96">
        <f t="shared" si="3"/>
        <v>0</v>
      </c>
      <c r="P24" s="97"/>
      <c r="Q24" s="94"/>
      <c r="R24" s="95">
        <f t="shared" si="4"/>
        <v>0</v>
      </c>
      <c r="S24" s="94"/>
      <c r="T24" s="96">
        <f t="shared" si="5"/>
        <v>0</v>
      </c>
      <c r="U24" s="95">
        <f t="shared" si="6"/>
        <v>0</v>
      </c>
      <c r="V24" s="98" t="str">
        <f t="shared" si="7"/>
        <v>Unwesentlich</v>
      </c>
      <c r="W24" s="99"/>
      <c r="X24" s="99"/>
      <c r="Y24" s="99"/>
      <c r="Z24" s="99"/>
      <c r="AA24" s="99"/>
      <c r="AB24" s="99"/>
      <c r="AC24" s="99"/>
      <c r="AD24" s="99"/>
      <c r="AE24" s="99"/>
      <c r="AF24" s="99"/>
      <c r="AG24" s="99"/>
      <c r="AH24" s="99"/>
      <c r="AI24" s="99"/>
      <c r="AJ24" s="99"/>
      <c r="AK24" s="99"/>
      <c r="AL24" s="99"/>
      <c r="AM24" s="99"/>
      <c r="AN24" s="100"/>
    </row>
    <row r="25" spans="2:63" ht="117" customHeight="1" thickBot="1" x14ac:dyDescent="0.25">
      <c r="B25" s="113"/>
      <c r="C25" s="115"/>
      <c r="F25" s="11"/>
      <c r="G25" s="33"/>
      <c r="H25" s="41">
        <f t="shared" si="0"/>
        <v>0</v>
      </c>
      <c r="I25" s="33"/>
      <c r="J25" s="67">
        <f t="shared" si="1"/>
        <v>0</v>
      </c>
      <c r="K25" s="11"/>
      <c r="L25" s="33"/>
      <c r="M25" s="41">
        <f t="shared" si="2"/>
        <v>0</v>
      </c>
      <c r="N25" s="33"/>
      <c r="O25" s="67">
        <f t="shared" si="3"/>
        <v>0</v>
      </c>
      <c r="P25" s="11"/>
      <c r="Q25" s="33"/>
      <c r="R25" s="41">
        <f t="shared" si="4"/>
        <v>0</v>
      </c>
      <c r="S25" s="33"/>
      <c r="T25" s="67">
        <f t="shared" si="5"/>
        <v>0</v>
      </c>
      <c r="U25" s="41">
        <f t="shared" si="6"/>
        <v>0</v>
      </c>
      <c r="V25" s="70" t="str">
        <f t="shared" si="7"/>
        <v>Unwesentlich</v>
      </c>
      <c r="W25" s="13"/>
      <c r="X25" s="13"/>
      <c r="Y25" s="13"/>
      <c r="Z25" s="13"/>
      <c r="AA25" s="13"/>
      <c r="AB25" s="13"/>
      <c r="AC25" s="13"/>
      <c r="AD25" s="13"/>
      <c r="AE25" s="13"/>
      <c r="AF25" s="13"/>
      <c r="AG25" s="13"/>
      <c r="AH25" s="13"/>
      <c r="AI25" s="13"/>
      <c r="AJ25" s="13"/>
      <c r="AK25" s="13"/>
      <c r="AL25" s="13"/>
      <c r="AM25" s="13"/>
      <c r="AN25" s="10"/>
    </row>
    <row r="26" spans="2:63" ht="20" thickBot="1" x14ac:dyDescent="0.25">
      <c r="B26" s="113"/>
      <c r="C26" s="142"/>
      <c r="F26" s="11"/>
      <c r="G26" s="33"/>
      <c r="H26" s="41">
        <f t="shared" si="0"/>
        <v>0</v>
      </c>
      <c r="I26" s="33"/>
      <c r="J26" s="67">
        <f t="shared" si="1"/>
        <v>0</v>
      </c>
      <c r="K26" s="11"/>
      <c r="L26" s="33"/>
      <c r="M26" s="41">
        <f t="shared" si="2"/>
        <v>0</v>
      </c>
      <c r="N26" s="33"/>
      <c r="O26" s="67">
        <f t="shared" si="3"/>
        <v>0</v>
      </c>
      <c r="P26" s="11"/>
      <c r="Q26" s="33"/>
      <c r="R26" s="41">
        <f t="shared" si="4"/>
        <v>0</v>
      </c>
      <c r="S26" s="33"/>
      <c r="T26" s="67">
        <f t="shared" si="5"/>
        <v>0</v>
      </c>
      <c r="U26" s="41">
        <f t="shared" si="6"/>
        <v>0</v>
      </c>
      <c r="V26" s="70" t="str">
        <f t="shared" si="7"/>
        <v>Unwesentlich</v>
      </c>
      <c r="W26" s="13"/>
      <c r="X26" s="13"/>
      <c r="Y26" s="13"/>
      <c r="Z26" s="13"/>
      <c r="AA26" s="13"/>
      <c r="AB26" s="13"/>
      <c r="AC26" s="13"/>
      <c r="AD26" s="13"/>
      <c r="AE26" s="13"/>
      <c r="AF26" s="13"/>
      <c r="AG26" s="13"/>
      <c r="AH26" s="13"/>
      <c r="AI26" s="13"/>
      <c r="AJ26" s="13"/>
      <c r="AK26" s="13"/>
      <c r="AL26" s="13"/>
      <c r="AM26" s="13"/>
      <c r="AN26" s="10"/>
    </row>
    <row r="27" spans="2:63" ht="20" thickBot="1" x14ac:dyDescent="0.25">
      <c r="B27" s="113"/>
      <c r="C27" s="115"/>
      <c r="F27" s="11"/>
      <c r="G27" s="33"/>
      <c r="H27" s="41">
        <f t="shared" si="0"/>
        <v>0</v>
      </c>
      <c r="I27" s="33"/>
      <c r="J27" s="67">
        <f t="shared" si="1"/>
        <v>0</v>
      </c>
      <c r="K27" s="11"/>
      <c r="L27" s="33"/>
      <c r="M27" s="41">
        <f t="shared" si="2"/>
        <v>0</v>
      </c>
      <c r="N27" s="33"/>
      <c r="O27" s="67">
        <f t="shared" si="3"/>
        <v>0</v>
      </c>
      <c r="P27" s="11"/>
      <c r="Q27" s="33"/>
      <c r="R27" s="41">
        <f t="shared" si="4"/>
        <v>0</v>
      </c>
      <c r="S27" s="33"/>
      <c r="T27" s="67">
        <f t="shared" si="5"/>
        <v>0</v>
      </c>
      <c r="U27" s="41">
        <f t="shared" si="6"/>
        <v>0</v>
      </c>
      <c r="V27" s="70" t="str">
        <f t="shared" si="7"/>
        <v>Unwesentlich</v>
      </c>
      <c r="W27" s="13"/>
      <c r="X27" s="13"/>
      <c r="Y27" s="13"/>
      <c r="Z27" s="13"/>
      <c r="AA27" s="13"/>
      <c r="AB27" s="13"/>
      <c r="AC27" s="13"/>
      <c r="AD27" s="13"/>
      <c r="AE27" s="13"/>
      <c r="AF27" s="13"/>
      <c r="AG27" s="13"/>
      <c r="AH27" s="13"/>
      <c r="AI27" s="13"/>
      <c r="AJ27" s="13"/>
      <c r="AK27" s="13"/>
      <c r="AL27" s="13"/>
      <c r="AM27" s="13"/>
      <c r="AN27" s="10"/>
    </row>
    <row r="28" spans="2:63" ht="20" thickBot="1" x14ac:dyDescent="0.25">
      <c r="B28" s="113"/>
      <c r="C28" s="115"/>
      <c r="F28" s="11"/>
      <c r="G28" s="33"/>
      <c r="H28" s="41">
        <f t="shared" si="0"/>
        <v>0</v>
      </c>
      <c r="I28" s="33"/>
      <c r="J28" s="67">
        <f t="shared" si="1"/>
        <v>0</v>
      </c>
      <c r="K28" s="8"/>
      <c r="L28" s="33"/>
      <c r="M28" s="41">
        <f t="shared" si="2"/>
        <v>0</v>
      </c>
      <c r="N28" s="33"/>
      <c r="O28" s="67">
        <f t="shared" si="3"/>
        <v>0</v>
      </c>
      <c r="P28" s="8"/>
      <c r="Q28" s="33"/>
      <c r="R28" s="41">
        <f t="shared" si="4"/>
        <v>0</v>
      </c>
      <c r="S28" s="33"/>
      <c r="T28" s="67">
        <f t="shared" si="5"/>
        <v>0</v>
      </c>
      <c r="U28" s="41">
        <f t="shared" si="6"/>
        <v>0</v>
      </c>
      <c r="V28" s="70" t="str">
        <f t="shared" si="7"/>
        <v>Unwesentlich</v>
      </c>
      <c r="W28" s="13"/>
      <c r="X28" s="13"/>
      <c r="Y28" s="13"/>
      <c r="Z28" s="13"/>
      <c r="AA28" s="13"/>
      <c r="AB28" s="13"/>
      <c r="AC28" s="13"/>
      <c r="AD28" s="13"/>
      <c r="AE28" s="13"/>
      <c r="AF28" s="13"/>
      <c r="AG28" s="13"/>
      <c r="AH28" s="13"/>
      <c r="AI28" s="13"/>
      <c r="AJ28" s="13"/>
      <c r="AK28" s="13"/>
      <c r="AL28" s="13"/>
      <c r="AM28" s="13"/>
      <c r="AN28" s="10"/>
    </row>
    <row r="29" spans="2:63" ht="20" thickBot="1" x14ac:dyDescent="0.25">
      <c r="B29" s="113"/>
      <c r="C29" s="115"/>
      <c r="F29" s="11"/>
      <c r="G29" s="33"/>
      <c r="H29" s="41">
        <f t="shared" si="0"/>
        <v>0</v>
      </c>
      <c r="I29" s="33"/>
      <c r="J29" s="67">
        <f t="shared" si="1"/>
        <v>0</v>
      </c>
      <c r="K29" s="8"/>
      <c r="L29" s="33"/>
      <c r="M29" s="41">
        <f t="shared" si="2"/>
        <v>0</v>
      </c>
      <c r="N29" s="33"/>
      <c r="O29" s="67">
        <f t="shared" si="3"/>
        <v>0</v>
      </c>
      <c r="P29" s="8"/>
      <c r="Q29" s="33"/>
      <c r="R29" s="41">
        <f t="shared" si="4"/>
        <v>0</v>
      </c>
      <c r="S29" s="33"/>
      <c r="T29" s="67">
        <f t="shared" si="5"/>
        <v>0</v>
      </c>
      <c r="U29" s="41">
        <f t="shared" si="6"/>
        <v>0</v>
      </c>
      <c r="V29" s="70" t="str">
        <f t="shared" si="7"/>
        <v>Unwesentlich</v>
      </c>
      <c r="W29" s="13"/>
      <c r="X29" s="13"/>
      <c r="Y29" s="13"/>
      <c r="Z29" s="13"/>
      <c r="AA29" s="13"/>
      <c r="AB29" s="13"/>
      <c r="AC29" s="13"/>
      <c r="AD29" s="13"/>
      <c r="AE29" s="13"/>
      <c r="AF29" s="13"/>
      <c r="AG29" s="13"/>
      <c r="AH29" s="13"/>
      <c r="AI29" s="13"/>
      <c r="AJ29" s="13"/>
      <c r="AK29" s="13"/>
      <c r="AL29" s="13"/>
      <c r="AM29" s="13"/>
      <c r="AN29" s="10"/>
    </row>
    <row r="30" spans="2:63" ht="20" thickBot="1" x14ac:dyDescent="0.25">
      <c r="B30" s="113"/>
      <c r="C30" s="115"/>
      <c r="F30" s="11"/>
      <c r="G30" s="33"/>
      <c r="H30" s="41">
        <f t="shared" si="0"/>
        <v>0</v>
      </c>
      <c r="I30" s="33"/>
      <c r="J30" s="67">
        <f t="shared" si="1"/>
        <v>0</v>
      </c>
      <c r="K30" s="8"/>
      <c r="L30" s="33"/>
      <c r="M30" s="41">
        <f t="shared" si="2"/>
        <v>0</v>
      </c>
      <c r="N30" s="33"/>
      <c r="O30" s="67">
        <f t="shared" si="3"/>
        <v>0</v>
      </c>
      <c r="P30" s="8"/>
      <c r="Q30" s="33"/>
      <c r="R30" s="41">
        <f t="shared" si="4"/>
        <v>0</v>
      </c>
      <c r="S30" s="33"/>
      <c r="T30" s="67">
        <f t="shared" si="5"/>
        <v>0</v>
      </c>
      <c r="U30" s="41">
        <f t="shared" si="6"/>
        <v>0</v>
      </c>
      <c r="V30" s="70" t="str">
        <f t="shared" si="7"/>
        <v>Unwesentlich</v>
      </c>
      <c r="W30" s="13"/>
      <c r="X30" s="13"/>
      <c r="Y30" s="13"/>
      <c r="Z30" s="13"/>
      <c r="AA30" s="13"/>
      <c r="AB30" s="13"/>
      <c r="AC30" s="13"/>
      <c r="AD30" s="13"/>
      <c r="AE30" s="13"/>
      <c r="AF30" s="13"/>
      <c r="AG30" s="13"/>
      <c r="AH30" s="13"/>
      <c r="AI30" s="13"/>
      <c r="AJ30" s="13"/>
      <c r="AK30" s="13"/>
      <c r="AL30" s="13"/>
      <c r="AM30" s="13"/>
      <c r="AN30" s="10"/>
    </row>
    <row r="31" spans="2:63" ht="20" thickBot="1" x14ac:dyDescent="0.25">
      <c r="B31" s="113"/>
      <c r="C31" s="115"/>
      <c r="F31" s="11"/>
      <c r="G31" s="33"/>
      <c r="H31" s="41">
        <f t="shared" si="0"/>
        <v>0</v>
      </c>
      <c r="I31" s="33"/>
      <c r="J31" s="67">
        <f t="shared" si="1"/>
        <v>0</v>
      </c>
      <c r="K31" s="8"/>
      <c r="L31" s="33"/>
      <c r="M31" s="41">
        <f t="shared" si="2"/>
        <v>0</v>
      </c>
      <c r="N31" s="33"/>
      <c r="O31" s="67">
        <f t="shared" si="3"/>
        <v>0</v>
      </c>
      <c r="P31" s="8"/>
      <c r="Q31" s="33"/>
      <c r="R31" s="41">
        <f t="shared" si="4"/>
        <v>0</v>
      </c>
      <c r="S31" s="33"/>
      <c r="T31" s="67">
        <f t="shared" si="5"/>
        <v>0</v>
      </c>
      <c r="U31" s="41">
        <f t="shared" si="6"/>
        <v>0</v>
      </c>
      <c r="V31" s="70" t="str">
        <f t="shared" si="7"/>
        <v>Unwesentlich</v>
      </c>
      <c r="W31" s="13"/>
      <c r="X31" s="13"/>
      <c r="Y31" s="13"/>
      <c r="Z31" s="13"/>
      <c r="AA31" s="13"/>
      <c r="AB31" s="13"/>
      <c r="AC31" s="13"/>
      <c r="AD31" s="13"/>
      <c r="AE31" s="13"/>
      <c r="AF31" s="13"/>
      <c r="AG31" s="13"/>
      <c r="AH31" s="13"/>
      <c r="AI31" s="13"/>
      <c r="AJ31" s="13"/>
      <c r="AK31" s="13"/>
      <c r="AL31" s="13"/>
      <c r="AM31" s="13"/>
      <c r="AN31" s="10"/>
    </row>
    <row r="32" spans="2:63" ht="20" thickBot="1" x14ac:dyDescent="0.25">
      <c r="B32" s="113"/>
      <c r="C32" s="115"/>
      <c r="F32" s="11"/>
      <c r="G32" s="33"/>
      <c r="H32" s="41">
        <f t="shared" si="0"/>
        <v>0</v>
      </c>
      <c r="I32" s="33"/>
      <c r="J32" s="67">
        <f t="shared" si="1"/>
        <v>0</v>
      </c>
      <c r="K32" s="8"/>
      <c r="L32" s="33"/>
      <c r="M32" s="41">
        <f t="shared" si="2"/>
        <v>0</v>
      </c>
      <c r="N32" s="33"/>
      <c r="O32" s="67">
        <f t="shared" si="3"/>
        <v>0</v>
      </c>
      <c r="P32" s="8"/>
      <c r="Q32" s="33"/>
      <c r="R32" s="41">
        <f t="shared" si="4"/>
        <v>0</v>
      </c>
      <c r="S32" s="33"/>
      <c r="T32" s="67">
        <f t="shared" si="5"/>
        <v>0</v>
      </c>
      <c r="U32" s="41">
        <f t="shared" si="6"/>
        <v>0</v>
      </c>
      <c r="V32" s="70" t="str">
        <f t="shared" si="7"/>
        <v>Unwesentlich</v>
      </c>
      <c r="W32" s="13"/>
      <c r="X32" s="13"/>
      <c r="Y32" s="13"/>
      <c r="Z32" s="13"/>
      <c r="AA32" s="13"/>
      <c r="AB32" s="13"/>
      <c r="AC32" s="13"/>
      <c r="AD32" s="13"/>
      <c r="AE32" s="13"/>
      <c r="AF32" s="13"/>
      <c r="AG32" s="13"/>
      <c r="AH32" s="13"/>
      <c r="AI32" s="13"/>
      <c r="AJ32" s="13"/>
      <c r="AK32" s="13"/>
      <c r="AL32" s="13"/>
      <c r="AM32" s="13"/>
      <c r="AN32" s="10"/>
    </row>
    <row r="33" spans="2:40" ht="20" thickBot="1" x14ac:dyDescent="0.25">
      <c r="B33" s="113"/>
      <c r="C33" s="115"/>
      <c r="F33" s="11"/>
      <c r="G33" s="33"/>
      <c r="H33" s="41">
        <f t="shared" si="0"/>
        <v>0</v>
      </c>
      <c r="I33" s="33"/>
      <c r="J33" s="67">
        <f t="shared" si="1"/>
        <v>0</v>
      </c>
      <c r="K33" s="8"/>
      <c r="L33" s="33"/>
      <c r="M33" s="41">
        <f t="shared" si="2"/>
        <v>0</v>
      </c>
      <c r="N33" s="33"/>
      <c r="O33" s="67">
        <f t="shared" si="3"/>
        <v>0</v>
      </c>
      <c r="P33" s="8"/>
      <c r="Q33" s="33"/>
      <c r="R33" s="41">
        <f t="shared" si="4"/>
        <v>0</v>
      </c>
      <c r="S33" s="33"/>
      <c r="T33" s="67">
        <f t="shared" si="5"/>
        <v>0</v>
      </c>
      <c r="U33" s="41">
        <f t="shared" si="6"/>
        <v>0</v>
      </c>
      <c r="V33" s="70" t="str">
        <f t="shared" si="7"/>
        <v>Unwesentlich</v>
      </c>
      <c r="W33" s="13"/>
      <c r="X33" s="13"/>
      <c r="Y33" s="13"/>
      <c r="Z33" s="13"/>
      <c r="AA33" s="13"/>
      <c r="AB33" s="13"/>
      <c r="AC33" s="13"/>
      <c r="AD33" s="13"/>
      <c r="AE33" s="13"/>
      <c r="AF33" s="13"/>
      <c r="AG33" s="13"/>
      <c r="AH33" s="13"/>
      <c r="AI33" s="13"/>
      <c r="AJ33" s="13"/>
      <c r="AK33" s="13"/>
      <c r="AL33" s="13"/>
      <c r="AM33" s="13"/>
      <c r="AN33" s="10"/>
    </row>
    <row r="34" spans="2:40" ht="20" thickBot="1" x14ac:dyDescent="0.25">
      <c r="B34" s="113"/>
      <c r="C34" s="115"/>
      <c r="F34" s="11"/>
      <c r="G34" s="33"/>
      <c r="H34" s="41">
        <f t="shared" si="0"/>
        <v>0</v>
      </c>
      <c r="I34" s="33"/>
      <c r="J34" s="67">
        <f t="shared" si="1"/>
        <v>0</v>
      </c>
      <c r="K34" s="8"/>
      <c r="L34" s="33"/>
      <c r="M34" s="41">
        <f t="shared" si="2"/>
        <v>0</v>
      </c>
      <c r="N34" s="33"/>
      <c r="O34" s="67">
        <f t="shared" si="3"/>
        <v>0</v>
      </c>
      <c r="P34" s="8"/>
      <c r="Q34" s="33"/>
      <c r="R34" s="41">
        <f t="shared" si="4"/>
        <v>0</v>
      </c>
      <c r="S34" s="33"/>
      <c r="T34" s="67">
        <f t="shared" si="5"/>
        <v>0</v>
      </c>
      <c r="U34" s="41">
        <f t="shared" si="6"/>
        <v>0</v>
      </c>
      <c r="V34" s="70" t="str">
        <f t="shared" si="7"/>
        <v>Unwesentlich</v>
      </c>
      <c r="W34" s="13"/>
      <c r="X34" s="13"/>
      <c r="Y34" s="13"/>
      <c r="Z34" s="13"/>
      <c r="AA34" s="13"/>
      <c r="AB34" s="13"/>
      <c r="AC34" s="13"/>
      <c r="AD34" s="13"/>
      <c r="AE34" s="13"/>
      <c r="AF34" s="13"/>
      <c r="AG34" s="13"/>
      <c r="AH34" s="13"/>
      <c r="AI34" s="13"/>
      <c r="AJ34" s="13"/>
      <c r="AK34" s="13"/>
      <c r="AL34" s="13"/>
      <c r="AM34" s="13"/>
      <c r="AN34" s="10"/>
    </row>
    <row r="35" spans="2:40" ht="20" thickBot="1" x14ac:dyDescent="0.25">
      <c r="B35" s="113"/>
      <c r="C35" s="115"/>
      <c r="F35" s="11"/>
      <c r="G35" s="33"/>
      <c r="H35" s="41">
        <f t="shared" si="0"/>
        <v>0</v>
      </c>
      <c r="I35" s="33"/>
      <c r="J35" s="67">
        <f t="shared" si="1"/>
        <v>0</v>
      </c>
      <c r="K35" s="8"/>
      <c r="L35" s="33"/>
      <c r="M35" s="41">
        <f t="shared" si="2"/>
        <v>0</v>
      </c>
      <c r="N35" s="33"/>
      <c r="O35" s="67">
        <f t="shared" si="3"/>
        <v>0</v>
      </c>
      <c r="P35" s="8"/>
      <c r="Q35" s="33"/>
      <c r="R35" s="41">
        <f t="shared" si="4"/>
        <v>0</v>
      </c>
      <c r="S35" s="33"/>
      <c r="T35" s="67">
        <f t="shared" si="5"/>
        <v>0</v>
      </c>
      <c r="U35" s="41">
        <f t="shared" si="6"/>
        <v>0</v>
      </c>
      <c r="V35" s="70" t="str">
        <f t="shared" si="7"/>
        <v>Unwesentlich</v>
      </c>
      <c r="W35" s="13"/>
      <c r="X35" s="13"/>
      <c r="Y35" s="13"/>
      <c r="Z35" s="13"/>
      <c r="AA35" s="13"/>
      <c r="AB35" s="13"/>
      <c r="AC35" s="13"/>
      <c r="AD35" s="13"/>
      <c r="AE35" s="13"/>
      <c r="AF35" s="13"/>
      <c r="AG35" s="13"/>
      <c r="AH35" s="13"/>
      <c r="AI35" s="13"/>
      <c r="AJ35" s="13"/>
      <c r="AK35" s="13"/>
      <c r="AL35" s="13"/>
      <c r="AM35" s="13"/>
      <c r="AN35" s="10"/>
    </row>
    <row r="36" spans="2:40" ht="20" thickBot="1" x14ac:dyDescent="0.25">
      <c r="B36" s="113"/>
      <c r="C36" s="115"/>
      <c r="F36" s="11"/>
      <c r="G36" s="33"/>
      <c r="H36" s="41">
        <f t="shared" si="0"/>
        <v>0</v>
      </c>
      <c r="I36" s="33"/>
      <c r="J36" s="67">
        <f t="shared" si="1"/>
        <v>0</v>
      </c>
      <c r="K36" s="8"/>
      <c r="L36" s="33"/>
      <c r="M36" s="41">
        <f t="shared" si="2"/>
        <v>0</v>
      </c>
      <c r="N36" s="33"/>
      <c r="O36" s="67">
        <f t="shared" si="3"/>
        <v>0</v>
      </c>
      <c r="P36" s="8"/>
      <c r="Q36" s="33"/>
      <c r="R36" s="41">
        <f t="shared" si="4"/>
        <v>0</v>
      </c>
      <c r="S36" s="33"/>
      <c r="T36" s="67">
        <f t="shared" si="5"/>
        <v>0</v>
      </c>
      <c r="U36" s="41">
        <f t="shared" si="6"/>
        <v>0</v>
      </c>
      <c r="V36" s="70" t="str">
        <f t="shared" si="7"/>
        <v>Unwesentlich</v>
      </c>
      <c r="W36" s="13"/>
      <c r="X36" s="13"/>
      <c r="Y36" s="13"/>
      <c r="Z36" s="13"/>
      <c r="AA36" s="13"/>
      <c r="AB36" s="13"/>
      <c r="AC36" s="13"/>
      <c r="AD36" s="13"/>
      <c r="AE36" s="13"/>
      <c r="AF36" s="13"/>
      <c r="AG36" s="13"/>
      <c r="AH36" s="13"/>
      <c r="AI36" s="13"/>
      <c r="AJ36" s="13"/>
      <c r="AK36" s="13"/>
      <c r="AL36" s="13"/>
      <c r="AM36" s="13"/>
      <c r="AN36" s="10"/>
    </row>
    <row r="37" spans="2:40" ht="20" thickBot="1" x14ac:dyDescent="0.25">
      <c r="B37" s="113"/>
      <c r="C37" s="115"/>
      <c r="F37" s="11"/>
      <c r="G37" s="33"/>
      <c r="H37" s="41">
        <f t="shared" si="0"/>
        <v>0</v>
      </c>
      <c r="I37" s="33"/>
      <c r="J37" s="67">
        <f t="shared" si="1"/>
        <v>0</v>
      </c>
      <c r="K37" s="8"/>
      <c r="L37" s="33"/>
      <c r="M37" s="41">
        <f t="shared" si="2"/>
        <v>0</v>
      </c>
      <c r="N37" s="33"/>
      <c r="O37" s="67">
        <f t="shared" si="3"/>
        <v>0</v>
      </c>
      <c r="P37" s="8"/>
      <c r="Q37" s="33"/>
      <c r="R37" s="41">
        <f t="shared" si="4"/>
        <v>0</v>
      </c>
      <c r="S37" s="33"/>
      <c r="T37" s="67">
        <f t="shared" si="5"/>
        <v>0</v>
      </c>
      <c r="U37" s="41">
        <f t="shared" si="6"/>
        <v>0</v>
      </c>
      <c r="V37" s="70" t="str">
        <f t="shared" si="7"/>
        <v>Unwesentlich</v>
      </c>
      <c r="W37" s="13"/>
      <c r="X37" s="13"/>
      <c r="Y37" s="13"/>
      <c r="Z37" s="13"/>
      <c r="AA37" s="13"/>
      <c r="AB37" s="13"/>
      <c r="AC37" s="13"/>
      <c r="AD37" s="13"/>
      <c r="AE37" s="13"/>
      <c r="AF37" s="13"/>
      <c r="AG37" s="13"/>
      <c r="AH37" s="13"/>
      <c r="AI37" s="13"/>
      <c r="AJ37" s="13"/>
      <c r="AK37" s="13"/>
      <c r="AL37" s="13"/>
      <c r="AM37" s="13"/>
      <c r="AN37" s="10"/>
    </row>
    <row r="38" spans="2:40" ht="20" thickBot="1" x14ac:dyDescent="0.25">
      <c r="B38" s="113"/>
      <c r="C38" s="115"/>
      <c r="F38" s="11"/>
      <c r="G38" s="33"/>
      <c r="H38" s="41">
        <f t="shared" si="0"/>
        <v>0</v>
      </c>
      <c r="I38" s="33"/>
      <c r="J38" s="67">
        <f t="shared" si="1"/>
        <v>0</v>
      </c>
      <c r="K38" s="8"/>
      <c r="L38" s="33"/>
      <c r="M38" s="41">
        <f t="shared" si="2"/>
        <v>0</v>
      </c>
      <c r="N38" s="33"/>
      <c r="O38" s="67">
        <f t="shared" si="3"/>
        <v>0</v>
      </c>
      <c r="P38" s="8"/>
      <c r="Q38" s="33"/>
      <c r="R38" s="41">
        <f t="shared" si="4"/>
        <v>0</v>
      </c>
      <c r="S38" s="33"/>
      <c r="T38" s="67">
        <f t="shared" si="5"/>
        <v>0</v>
      </c>
      <c r="U38" s="41">
        <f t="shared" si="6"/>
        <v>0</v>
      </c>
      <c r="V38" s="70" t="str">
        <f t="shared" si="7"/>
        <v>Unwesentlich</v>
      </c>
      <c r="W38" s="13"/>
      <c r="X38" s="13"/>
      <c r="Y38" s="13"/>
      <c r="Z38" s="13"/>
      <c r="AA38" s="13"/>
      <c r="AB38" s="13"/>
      <c r="AC38" s="13"/>
      <c r="AD38" s="13"/>
      <c r="AE38" s="13"/>
      <c r="AF38" s="13"/>
      <c r="AG38" s="13"/>
      <c r="AH38" s="13"/>
      <c r="AI38" s="13"/>
      <c r="AJ38" s="13"/>
      <c r="AK38" s="13"/>
      <c r="AL38" s="13"/>
      <c r="AM38" s="13"/>
      <c r="AN38" s="10"/>
    </row>
    <row r="39" spans="2:40" ht="20" thickBot="1" x14ac:dyDescent="0.25">
      <c r="F39" s="11"/>
      <c r="G39" s="33"/>
      <c r="H39" s="41">
        <f t="shared" si="0"/>
        <v>0</v>
      </c>
      <c r="I39" s="33"/>
      <c r="J39" s="67">
        <f t="shared" si="1"/>
        <v>0</v>
      </c>
      <c r="K39" s="8"/>
      <c r="L39" s="33"/>
      <c r="M39" s="41">
        <f t="shared" si="2"/>
        <v>0</v>
      </c>
      <c r="N39" s="33"/>
      <c r="O39" s="67">
        <f t="shared" si="3"/>
        <v>0</v>
      </c>
      <c r="P39" s="8"/>
      <c r="Q39" s="33"/>
      <c r="R39" s="41">
        <f t="shared" si="4"/>
        <v>0</v>
      </c>
      <c r="S39" s="33"/>
      <c r="T39" s="67">
        <f t="shared" si="5"/>
        <v>0</v>
      </c>
      <c r="U39" s="41">
        <f t="shared" si="6"/>
        <v>0</v>
      </c>
      <c r="V39" s="70" t="str">
        <f t="shared" si="7"/>
        <v>Unwesentlich</v>
      </c>
      <c r="W39" s="13"/>
      <c r="X39" s="13"/>
      <c r="Y39" s="13"/>
      <c r="Z39" s="13"/>
      <c r="AA39" s="13"/>
      <c r="AB39" s="13"/>
      <c r="AC39" s="13"/>
      <c r="AD39" s="13"/>
      <c r="AE39" s="13"/>
      <c r="AF39" s="13"/>
      <c r="AG39" s="13"/>
      <c r="AH39" s="13"/>
      <c r="AI39" s="13"/>
      <c r="AJ39" s="13"/>
      <c r="AK39" s="13"/>
      <c r="AL39" s="13"/>
      <c r="AM39" s="13"/>
      <c r="AN39" s="10"/>
    </row>
    <row r="40" spans="2:40" ht="20" thickBot="1" x14ac:dyDescent="0.25">
      <c r="F40" s="11"/>
      <c r="G40" s="33"/>
      <c r="H40" s="41">
        <f t="shared" si="0"/>
        <v>0</v>
      </c>
      <c r="I40" s="33"/>
      <c r="J40" s="67">
        <f t="shared" si="1"/>
        <v>0</v>
      </c>
      <c r="K40" s="8"/>
      <c r="L40" s="33"/>
      <c r="M40" s="41">
        <f t="shared" si="2"/>
        <v>0</v>
      </c>
      <c r="N40" s="33"/>
      <c r="O40" s="67">
        <f t="shared" si="3"/>
        <v>0</v>
      </c>
      <c r="P40" s="8"/>
      <c r="Q40" s="33"/>
      <c r="R40" s="41">
        <f t="shared" si="4"/>
        <v>0</v>
      </c>
      <c r="S40" s="33"/>
      <c r="T40" s="67">
        <f t="shared" si="5"/>
        <v>0</v>
      </c>
      <c r="U40" s="41">
        <f t="shared" si="6"/>
        <v>0</v>
      </c>
      <c r="V40" s="70" t="str">
        <f t="shared" si="7"/>
        <v>Unwesentlich</v>
      </c>
      <c r="W40" s="13"/>
      <c r="X40" s="13"/>
      <c r="Y40" s="13"/>
      <c r="Z40" s="13"/>
      <c r="AA40" s="13"/>
      <c r="AB40" s="13"/>
      <c r="AC40" s="13"/>
      <c r="AD40" s="13"/>
      <c r="AE40" s="13"/>
      <c r="AF40" s="13"/>
      <c r="AG40" s="13"/>
      <c r="AH40" s="13"/>
      <c r="AI40" s="13"/>
      <c r="AJ40" s="13"/>
      <c r="AK40" s="13"/>
      <c r="AL40" s="13"/>
      <c r="AM40" s="13"/>
      <c r="AN40" s="10"/>
    </row>
    <row r="41" spans="2:40" ht="20" thickBot="1" x14ac:dyDescent="0.25">
      <c r="F41" s="11"/>
      <c r="G41" s="33"/>
      <c r="H41" s="41">
        <f t="shared" si="0"/>
        <v>0</v>
      </c>
      <c r="I41" s="33"/>
      <c r="J41" s="67">
        <f t="shared" si="1"/>
        <v>0</v>
      </c>
      <c r="K41" s="8"/>
      <c r="L41" s="33"/>
      <c r="M41" s="41">
        <f t="shared" si="2"/>
        <v>0</v>
      </c>
      <c r="N41" s="33"/>
      <c r="O41" s="67">
        <f t="shared" si="3"/>
        <v>0</v>
      </c>
      <c r="P41" s="8"/>
      <c r="Q41" s="33"/>
      <c r="R41" s="41">
        <f t="shared" si="4"/>
        <v>0</v>
      </c>
      <c r="S41" s="33"/>
      <c r="T41" s="67">
        <f t="shared" si="5"/>
        <v>0</v>
      </c>
      <c r="U41" s="41">
        <f t="shared" si="6"/>
        <v>0</v>
      </c>
      <c r="V41" s="70" t="str">
        <f t="shared" si="7"/>
        <v>Unwesentlich</v>
      </c>
      <c r="W41" s="13"/>
      <c r="X41" s="13"/>
      <c r="Y41" s="13"/>
      <c r="Z41" s="13"/>
      <c r="AA41" s="13"/>
      <c r="AB41" s="13"/>
      <c r="AC41" s="13"/>
      <c r="AD41" s="13"/>
      <c r="AE41" s="13"/>
      <c r="AF41" s="13"/>
      <c r="AG41" s="13"/>
      <c r="AH41" s="13"/>
      <c r="AI41" s="13"/>
      <c r="AJ41" s="13"/>
      <c r="AK41" s="13"/>
      <c r="AL41" s="13"/>
      <c r="AM41" s="13"/>
      <c r="AN41" s="10"/>
    </row>
    <row r="42" spans="2:40" ht="20" thickBot="1" x14ac:dyDescent="0.25">
      <c r="F42" s="11"/>
      <c r="G42" s="33"/>
      <c r="H42" s="41">
        <f t="shared" si="0"/>
        <v>0</v>
      </c>
      <c r="I42" s="33"/>
      <c r="J42" s="67">
        <f t="shared" si="1"/>
        <v>0</v>
      </c>
      <c r="K42" s="8"/>
      <c r="L42" s="33"/>
      <c r="M42" s="41">
        <f t="shared" si="2"/>
        <v>0</v>
      </c>
      <c r="N42" s="33"/>
      <c r="O42" s="67">
        <f t="shared" si="3"/>
        <v>0</v>
      </c>
      <c r="P42" s="8"/>
      <c r="Q42" s="33"/>
      <c r="R42" s="41">
        <f t="shared" si="4"/>
        <v>0</v>
      </c>
      <c r="S42" s="33"/>
      <c r="T42" s="67">
        <f t="shared" si="5"/>
        <v>0</v>
      </c>
      <c r="U42" s="41">
        <f t="shared" si="6"/>
        <v>0</v>
      </c>
      <c r="V42" s="70" t="str">
        <f t="shared" si="7"/>
        <v>Unwesentlich</v>
      </c>
      <c r="W42" s="13"/>
      <c r="X42" s="13"/>
      <c r="Y42" s="13"/>
      <c r="Z42" s="13"/>
      <c r="AA42" s="13"/>
      <c r="AB42" s="13"/>
      <c r="AC42" s="13"/>
      <c r="AD42" s="13"/>
      <c r="AE42" s="13"/>
      <c r="AF42" s="13"/>
      <c r="AG42" s="13"/>
      <c r="AH42" s="13"/>
      <c r="AI42" s="13"/>
      <c r="AJ42" s="13"/>
      <c r="AK42" s="13"/>
      <c r="AL42" s="13"/>
      <c r="AM42" s="13"/>
      <c r="AN42" s="10"/>
    </row>
    <row r="43" spans="2:40" ht="20" thickBot="1" x14ac:dyDescent="0.25">
      <c r="F43" s="11"/>
      <c r="G43" s="33"/>
      <c r="H43" s="41">
        <f t="shared" si="0"/>
        <v>0</v>
      </c>
      <c r="I43" s="33"/>
      <c r="J43" s="67">
        <f t="shared" si="1"/>
        <v>0</v>
      </c>
      <c r="K43" s="8"/>
      <c r="L43" s="33"/>
      <c r="M43" s="41">
        <f t="shared" si="2"/>
        <v>0</v>
      </c>
      <c r="N43" s="33"/>
      <c r="O43" s="67">
        <f t="shared" si="3"/>
        <v>0</v>
      </c>
      <c r="P43" s="8"/>
      <c r="Q43" s="33"/>
      <c r="R43" s="41">
        <f t="shared" si="4"/>
        <v>0</v>
      </c>
      <c r="S43" s="33"/>
      <c r="T43" s="67">
        <f t="shared" si="5"/>
        <v>0</v>
      </c>
      <c r="U43" s="41">
        <f t="shared" si="6"/>
        <v>0</v>
      </c>
      <c r="V43" s="70" t="str">
        <f t="shared" si="7"/>
        <v>Unwesentlich</v>
      </c>
      <c r="W43" s="13"/>
      <c r="X43" s="13"/>
      <c r="Y43" s="13"/>
      <c r="Z43" s="13"/>
      <c r="AA43" s="13"/>
      <c r="AB43" s="13"/>
      <c r="AC43" s="13"/>
      <c r="AD43" s="13"/>
      <c r="AE43" s="13"/>
      <c r="AF43" s="13"/>
      <c r="AG43" s="13"/>
      <c r="AH43" s="13"/>
      <c r="AI43" s="13"/>
      <c r="AJ43" s="13"/>
      <c r="AK43" s="13"/>
      <c r="AL43" s="13"/>
      <c r="AM43" s="13"/>
      <c r="AN43" s="10"/>
    </row>
    <row r="44" spans="2:40" ht="20" thickBot="1" x14ac:dyDescent="0.25">
      <c r="F44" s="11"/>
      <c r="G44" s="33"/>
      <c r="H44" s="41">
        <f t="shared" si="0"/>
        <v>0</v>
      </c>
      <c r="I44" s="33"/>
      <c r="J44" s="67">
        <f t="shared" si="1"/>
        <v>0</v>
      </c>
      <c r="K44" s="8"/>
      <c r="L44" s="33"/>
      <c r="M44" s="41">
        <f t="shared" si="2"/>
        <v>0</v>
      </c>
      <c r="N44" s="33"/>
      <c r="O44" s="67">
        <f t="shared" si="3"/>
        <v>0</v>
      </c>
      <c r="P44" s="8"/>
      <c r="Q44" s="33"/>
      <c r="R44" s="41">
        <f t="shared" si="4"/>
        <v>0</v>
      </c>
      <c r="S44" s="33"/>
      <c r="T44" s="67">
        <f t="shared" si="5"/>
        <v>0</v>
      </c>
      <c r="U44" s="41">
        <f t="shared" si="6"/>
        <v>0</v>
      </c>
      <c r="V44" s="70" t="str">
        <f t="shared" si="7"/>
        <v>Unwesentlich</v>
      </c>
      <c r="W44" s="13"/>
      <c r="X44" s="13"/>
      <c r="Y44" s="13"/>
      <c r="Z44" s="13"/>
      <c r="AA44" s="13"/>
      <c r="AB44" s="13"/>
      <c r="AC44" s="13"/>
      <c r="AD44" s="13"/>
      <c r="AE44" s="13"/>
      <c r="AF44" s="13"/>
      <c r="AG44" s="13"/>
      <c r="AH44" s="13"/>
      <c r="AI44" s="13"/>
      <c r="AJ44" s="13"/>
      <c r="AK44" s="13"/>
      <c r="AL44" s="13"/>
      <c r="AM44" s="13"/>
      <c r="AN44" s="10"/>
    </row>
    <row r="45" spans="2:40" ht="20" thickBot="1" x14ac:dyDescent="0.25">
      <c r="F45" s="11"/>
      <c r="G45" s="33"/>
      <c r="H45" s="41">
        <f t="shared" si="0"/>
        <v>0</v>
      </c>
      <c r="I45" s="33"/>
      <c r="J45" s="67">
        <f t="shared" si="1"/>
        <v>0</v>
      </c>
      <c r="K45" s="8"/>
      <c r="L45" s="33"/>
      <c r="M45" s="41">
        <f t="shared" si="2"/>
        <v>0</v>
      </c>
      <c r="N45" s="33"/>
      <c r="O45" s="67">
        <f t="shared" si="3"/>
        <v>0</v>
      </c>
      <c r="P45" s="8"/>
      <c r="Q45" s="33"/>
      <c r="R45" s="41">
        <f t="shared" si="4"/>
        <v>0</v>
      </c>
      <c r="S45" s="33"/>
      <c r="T45" s="67">
        <f t="shared" si="5"/>
        <v>0</v>
      </c>
      <c r="U45" s="41">
        <f t="shared" si="6"/>
        <v>0</v>
      </c>
      <c r="V45" s="70" t="str">
        <f t="shared" si="7"/>
        <v>Unwesentlich</v>
      </c>
      <c r="W45" s="13"/>
      <c r="X45" s="13"/>
      <c r="Y45" s="13"/>
      <c r="Z45" s="13"/>
      <c r="AA45" s="13"/>
      <c r="AB45" s="13"/>
      <c r="AC45" s="13"/>
      <c r="AD45" s="13"/>
      <c r="AE45" s="13"/>
      <c r="AF45" s="13"/>
      <c r="AG45" s="13"/>
      <c r="AH45" s="13"/>
      <c r="AI45" s="13"/>
      <c r="AJ45" s="13"/>
      <c r="AK45" s="13"/>
      <c r="AL45" s="13"/>
      <c r="AM45" s="13"/>
      <c r="AN45" s="10"/>
    </row>
    <row r="46" spans="2:40" ht="20" thickBot="1" x14ac:dyDescent="0.25">
      <c r="F46" s="11"/>
      <c r="G46" s="33"/>
      <c r="H46" s="41">
        <f t="shared" si="0"/>
        <v>0</v>
      </c>
      <c r="I46" s="33"/>
      <c r="J46" s="67">
        <f t="shared" si="1"/>
        <v>0</v>
      </c>
      <c r="K46" s="8"/>
      <c r="L46" s="33"/>
      <c r="M46" s="41">
        <f t="shared" si="2"/>
        <v>0</v>
      </c>
      <c r="N46" s="33"/>
      <c r="O46" s="67">
        <f t="shared" si="3"/>
        <v>0</v>
      </c>
      <c r="P46" s="8"/>
      <c r="Q46" s="33"/>
      <c r="R46" s="41">
        <f t="shared" si="4"/>
        <v>0</v>
      </c>
      <c r="S46" s="33"/>
      <c r="T46" s="67">
        <f t="shared" si="5"/>
        <v>0</v>
      </c>
      <c r="U46" s="41">
        <f t="shared" si="6"/>
        <v>0</v>
      </c>
      <c r="V46" s="70" t="str">
        <f t="shared" si="7"/>
        <v>Unwesentlich</v>
      </c>
      <c r="W46" s="13"/>
      <c r="X46" s="13"/>
      <c r="Y46" s="13"/>
      <c r="Z46" s="13"/>
      <c r="AA46" s="13"/>
      <c r="AB46" s="13"/>
      <c r="AC46" s="13"/>
      <c r="AD46" s="13"/>
      <c r="AE46" s="13"/>
      <c r="AF46" s="13"/>
      <c r="AG46" s="13"/>
      <c r="AH46" s="13"/>
      <c r="AI46" s="13"/>
      <c r="AJ46" s="13"/>
      <c r="AK46" s="13"/>
      <c r="AL46" s="13"/>
      <c r="AM46" s="13"/>
      <c r="AN46" s="10"/>
    </row>
    <row r="47" spans="2:40" ht="20" thickBot="1" x14ac:dyDescent="0.25">
      <c r="F47" s="11"/>
      <c r="G47" s="33"/>
      <c r="H47" s="41">
        <f t="shared" si="0"/>
        <v>0</v>
      </c>
      <c r="I47" s="33"/>
      <c r="J47" s="67">
        <f t="shared" si="1"/>
        <v>0</v>
      </c>
      <c r="K47" s="8"/>
      <c r="L47" s="33"/>
      <c r="M47" s="41">
        <f t="shared" si="2"/>
        <v>0</v>
      </c>
      <c r="N47" s="33"/>
      <c r="O47" s="67">
        <f t="shared" si="3"/>
        <v>0</v>
      </c>
      <c r="P47" s="8"/>
      <c r="Q47" s="33"/>
      <c r="R47" s="41">
        <f t="shared" si="4"/>
        <v>0</v>
      </c>
      <c r="S47" s="33"/>
      <c r="T47" s="67">
        <f t="shared" si="5"/>
        <v>0</v>
      </c>
      <c r="U47" s="41">
        <f t="shared" si="6"/>
        <v>0</v>
      </c>
      <c r="V47" s="70" t="str">
        <f t="shared" si="7"/>
        <v>Unwesentlich</v>
      </c>
      <c r="W47" s="13"/>
      <c r="X47" s="13"/>
      <c r="Y47" s="13"/>
      <c r="Z47" s="13"/>
      <c r="AA47" s="13"/>
      <c r="AB47" s="13"/>
      <c r="AC47" s="13"/>
      <c r="AD47" s="13"/>
      <c r="AE47" s="13"/>
      <c r="AF47" s="13"/>
      <c r="AG47" s="13"/>
      <c r="AH47" s="13"/>
      <c r="AI47" s="13"/>
      <c r="AJ47" s="13"/>
      <c r="AK47" s="13"/>
      <c r="AL47" s="13"/>
      <c r="AM47" s="13"/>
      <c r="AN47" s="10"/>
    </row>
    <row r="48" spans="2:40" ht="20" thickBot="1" x14ac:dyDescent="0.25">
      <c r="F48" s="11"/>
      <c r="G48" s="33"/>
      <c r="H48" s="41">
        <f t="shared" si="0"/>
        <v>0</v>
      </c>
      <c r="I48" s="33"/>
      <c r="J48" s="67">
        <f t="shared" si="1"/>
        <v>0</v>
      </c>
      <c r="K48" s="8"/>
      <c r="L48" s="33"/>
      <c r="M48" s="41">
        <f t="shared" si="2"/>
        <v>0</v>
      </c>
      <c r="N48" s="33"/>
      <c r="O48" s="67">
        <f t="shared" si="3"/>
        <v>0</v>
      </c>
      <c r="P48" s="8"/>
      <c r="Q48" s="33"/>
      <c r="R48" s="41">
        <f t="shared" si="4"/>
        <v>0</v>
      </c>
      <c r="S48" s="33"/>
      <c r="T48" s="67">
        <f t="shared" si="5"/>
        <v>0</v>
      </c>
      <c r="U48" s="41">
        <f t="shared" si="6"/>
        <v>0</v>
      </c>
      <c r="V48" s="70" t="str">
        <f t="shared" si="7"/>
        <v>Unwesentlich</v>
      </c>
      <c r="W48" s="13"/>
      <c r="X48" s="13"/>
      <c r="Y48" s="13"/>
      <c r="Z48" s="13"/>
      <c r="AA48" s="13"/>
      <c r="AB48" s="13"/>
      <c r="AC48" s="13"/>
      <c r="AD48" s="13"/>
      <c r="AE48" s="13"/>
      <c r="AF48" s="13"/>
      <c r="AG48" s="13"/>
      <c r="AH48" s="13"/>
      <c r="AI48" s="13"/>
      <c r="AJ48" s="13"/>
      <c r="AK48" s="13"/>
      <c r="AL48" s="13"/>
      <c r="AM48" s="13"/>
      <c r="AN48" s="10"/>
    </row>
    <row r="49" spans="6:40" ht="20" thickBot="1" x14ac:dyDescent="0.25">
      <c r="F49" s="11"/>
      <c r="G49" s="33"/>
      <c r="H49" s="41">
        <f t="shared" si="0"/>
        <v>0</v>
      </c>
      <c r="I49" s="33"/>
      <c r="J49" s="67">
        <f t="shared" si="1"/>
        <v>0</v>
      </c>
      <c r="K49" s="8"/>
      <c r="L49" s="33"/>
      <c r="M49" s="41">
        <f t="shared" si="2"/>
        <v>0</v>
      </c>
      <c r="N49" s="33"/>
      <c r="O49" s="67">
        <f t="shared" si="3"/>
        <v>0</v>
      </c>
      <c r="P49" s="8"/>
      <c r="Q49" s="33"/>
      <c r="R49" s="41">
        <f t="shared" si="4"/>
        <v>0</v>
      </c>
      <c r="S49" s="33"/>
      <c r="T49" s="67">
        <f t="shared" si="5"/>
        <v>0</v>
      </c>
      <c r="U49" s="41">
        <f t="shared" si="6"/>
        <v>0</v>
      </c>
      <c r="V49" s="70" t="str">
        <f t="shared" si="7"/>
        <v>Unwesentlich</v>
      </c>
      <c r="W49" s="13"/>
      <c r="X49" s="13"/>
      <c r="Y49" s="13"/>
      <c r="Z49" s="13"/>
      <c r="AA49" s="13"/>
      <c r="AB49" s="13"/>
      <c r="AC49" s="13"/>
      <c r="AD49" s="13"/>
      <c r="AE49" s="13"/>
      <c r="AF49" s="13"/>
      <c r="AG49" s="13"/>
      <c r="AH49" s="13"/>
      <c r="AI49" s="13"/>
      <c r="AJ49" s="13"/>
      <c r="AK49" s="13"/>
      <c r="AL49" s="13"/>
      <c r="AM49" s="13"/>
      <c r="AN49" s="10"/>
    </row>
    <row r="50" spans="6:40" ht="20" thickBot="1" x14ac:dyDescent="0.25">
      <c r="F50" s="11"/>
      <c r="G50" s="33"/>
      <c r="H50" s="41">
        <f t="shared" si="0"/>
        <v>0</v>
      </c>
      <c r="I50" s="33"/>
      <c r="J50" s="67">
        <f t="shared" si="1"/>
        <v>0</v>
      </c>
      <c r="K50" s="8"/>
      <c r="L50" s="33"/>
      <c r="M50" s="41">
        <f t="shared" si="2"/>
        <v>0</v>
      </c>
      <c r="N50" s="33"/>
      <c r="O50" s="67">
        <f t="shared" si="3"/>
        <v>0</v>
      </c>
      <c r="P50" s="8"/>
      <c r="Q50" s="33"/>
      <c r="R50" s="41">
        <f t="shared" si="4"/>
        <v>0</v>
      </c>
      <c r="S50" s="33"/>
      <c r="T50" s="67">
        <f t="shared" si="5"/>
        <v>0</v>
      </c>
      <c r="U50" s="41">
        <f t="shared" si="6"/>
        <v>0</v>
      </c>
      <c r="V50" s="70" t="str">
        <f t="shared" si="7"/>
        <v>Unwesentlich</v>
      </c>
      <c r="W50" s="13"/>
      <c r="X50" s="13"/>
      <c r="Y50" s="13"/>
      <c r="Z50" s="13"/>
      <c r="AA50" s="13"/>
      <c r="AB50" s="13"/>
      <c r="AC50" s="13"/>
      <c r="AD50" s="13"/>
      <c r="AE50" s="13"/>
      <c r="AF50" s="13"/>
      <c r="AG50" s="13"/>
      <c r="AH50" s="13"/>
      <c r="AI50" s="13"/>
      <c r="AJ50" s="13"/>
      <c r="AK50" s="13"/>
      <c r="AL50" s="13"/>
      <c r="AM50" s="13"/>
      <c r="AN50" s="10"/>
    </row>
    <row r="51" spans="6:40" ht="20" thickBot="1" x14ac:dyDescent="0.25">
      <c r="F51" s="11"/>
      <c r="G51" s="33"/>
      <c r="H51" s="41">
        <f t="shared" si="0"/>
        <v>0</v>
      </c>
      <c r="I51" s="33"/>
      <c r="J51" s="67">
        <f t="shared" si="1"/>
        <v>0</v>
      </c>
      <c r="K51" s="8"/>
      <c r="L51" s="33"/>
      <c r="M51" s="41">
        <f t="shared" si="2"/>
        <v>0</v>
      </c>
      <c r="N51" s="33"/>
      <c r="O51" s="67">
        <f t="shared" si="3"/>
        <v>0</v>
      </c>
      <c r="P51" s="8"/>
      <c r="Q51" s="33"/>
      <c r="R51" s="41">
        <f t="shared" si="4"/>
        <v>0</v>
      </c>
      <c r="S51" s="33"/>
      <c r="T51" s="67">
        <f t="shared" si="5"/>
        <v>0</v>
      </c>
      <c r="U51" s="41">
        <f t="shared" si="6"/>
        <v>0</v>
      </c>
      <c r="V51" s="70" t="str">
        <f t="shared" si="7"/>
        <v>Unwesentlich</v>
      </c>
      <c r="W51" s="13"/>
      <c r="X51" s="13"/>
      <c r="Y51" s="13"/>
      <c r="Z51" s="13"/>
      <c r="AA51" s="13"/>
      <c r="AB51" s="13"/>
      <c r="AC51" s="13"/>
      <c r="AD51" s="13"/>
      <c r="AE51" s="13"/>
      <c r="AF51" s="13"/>
      <c r="AG51" s="13"/>
      <c r="AH51" s="13"/>
      <c r="AI51" s="13"/>
      <c r="AJ51" s="13"/>
      <c r="AK51" s="13"/>
      <c r="AL51" s="13"/>
      <c r="AM51" s="13"/>
      <c r="AN51" s="10"/>
    </row>
    <row r="52" spans="6:40" ht="20" thickBot="1" x14ac:dyDescent="0.25">
      <c r="F52" s="11"/>
      <c r="G52" s="33"/>
      <c r="H52" s="41">
        <f t="shared" si="0"/>
        <v>0</v>
      </c>
      <c r="I52" s="33"/>
      <c r="J52" s="67">
        <f t="shared" si="1"/>
        <v>0</v>
      </c>
      <c r="K52" s="8"/>
      <c r="L52" s="33"/>
      <c r="M52" s="41">
        <f t="shared" si="2"/>
        <v>0</v>
      </c>
      <c r="N52" s="33"/>
      <c r="O52" s="67">
        <f t="shared" si="3"/>
        <v>0</v>
      </c>
      <c r="P52" s="8"/>
      <c r="Q52" s="33"/>
      <c r="R52" s="41">
        <f t="shared" si="4"/>
        <v>0</v>
      </c>
      <c r="S52" s="33"/>
      <c r="T52" s="67">
        <f t="shared" si="5"/>
        <v>0</v>
      </c>
      <c r="U52" s="41">
        <f t="shared" si="6"/>
        <v>0</v>
      </c>
      <c r="V52" s="70" t="str">
        <f t="shared" si="7"/>
        <v>Unwesentlich</v>
      </c>
      <c r="W52" s="13"/>
      <c r="X52" s="13"/>
      <c r="Y52" s="13"/>
      <c r="Z52" s="13"/>
      <c r="AA52" s="13"/>
      <c r="AB52" s="13"/>
      <c r="AC52" s="13"/>
      <c r="AD52" s="13"/>
      <c r="AE52" s="13"/>
      <c r="AF52" s="13"/>
      <c r="AG52" s="13"/>
      <c r="AH52" s="13"/>
      <c r="AI52" s="13"/>
      <c r="AJ52" s="13"/>
      <c r="AK52" s="13"/>
      <c r="AL52" s="13"/>
      <c r="AM52" s="13"/>
      <c r="AN52" s="10"/>
    </row>
    <row r="53" spans="6:40" ht="20" thickBot="1" x14ac:dyDescent="0.25">
      <c r="F53" s="11"/>
      <c r="G53" s="33"/>
      <c r="H53" s="41">
        <f t="shared" si="0"/>
        <v>0</v>
      </c>
      <c r="I53" s="33"/>
      <c r="J53" s="67">
        <f t="shared" si="1"/>
        <v>0</v>
      </c>
      <c r="K53" s="8"/>
      <c r="L53" s="33"/>
      <c r="M53" s="41">
        <f t="shared" si="2"/>
        <v>0</v>
      </c>
      <c r="N53" s="33"/>
      <c r="O53" s="67">
        <f t="shared" si="3"/>
        <v>0</v>
      </c>
      <c r="P53" s="8"/>
      <c r="Q53" s="33"/>
      <c r="R53" s="41">
        <f t="shared" si="4"/>
        <v>0</v>
      </c>
      <c r="S53" s="33"/>
      <c r="T53" s="67">
        <f t="shared" si="5"/>
        <v>0</v>
      </c>
      <c r="U53" s="41">
        <f t="shared" si="6"/>
        <v>0</v>
      </c>
      <c r="V53" s="70" t="str">
        <f t="shared" si="7"/>
        <v>Unwesentlich</v>
      </c>
      <c r="W53" s="13"/>
      <c r="X53" s="13"/>
      <c r="Y53" s="13"/>
      <c r="Z53" s="13"/>
      <c r="AA53" s="13"/>
      <c r="AB53" s="13"/>
      <c r="AC53" s="13"/>
      <c r="AD53" s="13"/>
      <c r="AE53" s="13"/>
      <c r="AF53" s="13"/>
      <c r="AG53" s="13"/>
      <c r="AH53" s="13"/>
      <c r="AI53" s="13"/>
      <c r="AJ53" s="13"/>
      <c r="AK53" s="13"/>
      <c r="AL53" s="13"/>
      <c r="AM53" s="13"/>
      <c r="AN53" s="10"/>
    </row>
    <row r="54" spans="6:40" ht="20" thickBot="1" x14ac:dyDescent="0.25">
      <c r="F54" s="11"/>
      <c r="G54" s="33"/>
      <c r="H54" s="41">
        <f t="shared" si="0"/>
        <v>0</v>
      </c>
      <c r="I54" s="33"/>
      <c r="J54" s="67">
        <f t="shared" si="1"/>
        <v>0</v>
      </c>
      <c r="K54" s="8"/>
      <c r="L54" s="33"/>
      <c r="M54" s="41">
        <f t="shared" si="2"/>
        <v>0</v>
      </c>
      <c r="N54" s="33"/>
      <c r="O54" s="67">
        <f t="shared" si="3"/>
        <v>0</v>
      </c>
      <c r="P54" s="8"/>
      <c r="Q54" s="33"/>
      <c r="R54" s="41">
        <f t="shared" si="4"/>
        <v>0</v>
      </c>
      <c r="S54" s="33"/>
      <c r="T54" s="67">
        <f t="shared" si="5"/>
        <v>0</v>
      </c>
      <c r="U54" s="41">
        <f t="shared" si="6"/>
        <v>0</v>
      </c>
      <c r="V54" s="70" t="str">
        <f t="shared" si="7"/>
        <v>Unwesentlich</v>
      </c>
      <c r="W54" s="13"/>
      <c r="X54" s="13"/>
      <c r="Y54" s="13"/>
      <c r="Z54" s="13"/>
      <c r="AA54" s="13"/>
      <c r="AB54" s="13"/>
      <c r="AC54" s="13"/>
      <c r="AD54" s="13"/>
      <c r="AE54" s="13"/>
      <c r="AF54" s="13"/>
      <c r="AG54" s="13"/>
      <c r="AH54" s="13"/>
      <c r="AI54" s="13"/>
      <c r="AJ54" s="13"/>
      <c r="AK54" s="13"/>
      <c r="AL54" s="13"/>
      <c r="AM54" s="13"/>
      <c r="AN54" s="10"/>
    </row>
    <row r="55" spans="6:40" ht="20" thickBot="1" x14ac:dyDescent="0.25">
      <c r="F55" s="11"/>
      <c r="G55" s="33"/>
      <c r="H55" s="41">
        <f t="shared" si="0"/>
        <v>0</v>
      </c>
      <c r="I55" s="33"/>
      <c r="J55" s="67">
        <f t="shared" si="1"/>
        <v>0</v>
      </c>
      <c r="K55" s="8"/>
      <c r="L55" s="33"/>
      <c r="M55" s="41">
        <f t="shared" si="2"/>
        <v>0</v>
      </c>
      <c r="N55" s="33"/>
      <c r="O55" s="67">
        <f t="shared" si="3"/>
        <v>0</v>
      </c>
      <c r="P55" s="8"/>
      <c r="Q55" s="33"/>
      <c r="R55" s="41">
        <f t="shared" si="4"/>
        <v>0</v>
      </c>
      <c r="S55" s="33"/>
      <c r="T55" s="67">
        <f t="shared" si="5"/>
        <v>0</v>
      </c>
      <c r="U55" s="41">
        <f t="shared" si="6"/>
        <v>0</v>
      </c>
      <c r="V55" s="70" t="str">
        <f t="shared" si="7"/>
        <v>Unwesentlich</v>
      </c>
      <c r="W55" s="13"/>
      <c r="X55" s="13"/>
      <c r="Y55" s="13"/>
      <c r="Z55" s="13"/>
      <c r="AA55" s="13"/>
      <c r="AB55" s="13"/>
      <c r="AC55" s="13"/>
      <c r="AD55" s="13"/>
      <c r="AE55" s="13"/>
      <c r="AF55" s="13"/>
      <c r="AG55" s="13"/>
      <c r="AH55" s="13"/>
      <c r="AI55" s="13"/>
      <c r="AJ55" s="13"/>
      <c r="AK55" s="13"/>
      <c r="AL55" s="13"/>
      <c r="AM55" s="13"/>
      <c r="AN55" s="10"/>
    </row>
    <row r="56" spans="6:40" ht="20" thickBot="1" x14ac:dyDescent="0.25">
      <c r="F56" s="11"/>
      <c r="G56" s="33"/>
      <c r="H56" s="41">
        <f t="shared" si="0"/>
        <v>0</v>
      </c>
      <c r="I56" s="33"/>
      <c r="J56" s="67">
        <f t="shared" si="1"/>
        <v>0</v>
      </c>
      <c r="K56" s="8"/>
      <c r="L56" s="33"/>
      <c r="M56" s="41">
        <f t="shared" si="2"/>
        <v>0</v>
      </c>
      <c r="N56" s="33"/>
      <c r="O56" s="67">
        <f t="shared" si="3"/>
        <v>0</v>
      </c>
      <c r="P56" s="8"/>
      <c r="Q56" s="33"/>
      <c r="R56" s="41">
        <f t="shared" si="4"/>
        <v>0</v>
      </c>
      <c r="S56" s="33"/>
      <c r="T56" s="67">
        <f t="shared" si="5"/>
        <v>0</v>
      </c>
      <c r="U56" s="41">
        <f t="shared" si="6"/>
        <v>0</v>
      </c>
      <c r="V56" s="70" t="str">
        <f t="shared" si="7"/>
        <v>Unwesentlich</v>
      </c>
      <c r="W56" s="13"/>
      <c r="X56" s="13"/>
      <c r="Y56" s="13"/>
      <c r="Z56" s="13"/>
      <c r="AA56" s="13"/>
      <c r="AB56" s="13"/>
      <c r="AC56" s="13"/>
      <c r="AD56" s="13"/>
      <c r="AE56" s="13"/>
      <c r="AF56" s="13"/>
      <c r="AG56" s="13"/>
      <c r="AH56" s="13"/>
      <c r="AI56" s="13"/>
      <c r="AJ56" s="13"/>
      <c r="AK56" s="13"/>
      <c r="AL56" s="13"/>
      <c r="AM56" s="13"/>
      <c r="AN56" s="10"/>
    </row>
    <row r="57" spans="6:40" ht="20" thickBot="1" x14ac:dyDescent="0.25">
      <c r="F57" s="11"/>
      <c r="G57" s="33"/>
      <c r="H57" s="41">
        <f t="shared" si="0"/>
        <v>0</v>
      </c>
      <c r="I57" s="33"/>
      <c r="J57" s="67">
        <f t="shared" si="1"/>
        <v>0</v>
      </c>
      <c r="K57" s="8"/>
      <c r="L57" s="33"/>
      <c r="M57" s="41">
        <f t="shared" si="2"/>
        <v>0</v>
      </c>
      <c r="N57" s="33"/>
      <c r="O57" s="67">
        <f t="shared" si="3"/>
        <v>0</v>
      </c>
      <c r="P57" s="8"/>
      <c r="Q57" s="33"/>
      <c r="R57" s="41">
        <f t="shared" si="4"/>
        <v>0</v>
      </c>
      <c r="S57" s="33"/>
      <c r="T57" s="67">
        <f t="shared" si="5"/>
        <v>0</v>
      </c>
      <c r="U57" s="41">
        <f t="shared" si="6"/>
        <v>0</v>
      </c>
      <c r="V57" s="70" t="str">
        <f t="shared" si="7"/>
        <v>Unwesentlich</v>
      </c>
      <c r="W57" s="13"/>
      <c r="X57" s="13"/>
      <c r="Y57" s="13"/>
      <c r="Z57" s="13"/>
      <c r="AA57" s="13"/>
      <c r="AB57" s="13"/>
      <c r="AC57" s="13"/>
      <c r="AD57" s="13"/>
      <c r="AE57" s="13"/>
      <c r="AF57" s="13"/>
      <c r="AG57" s="13"/>
      <c r="AH57" s="13"/>
      <c r="AI57" s="13"/>
      <c r="AJ57" s="13"/>
      <c r="AK57" s="13"/>
      <c r="AL57" s="13"/>
      <c r="AM57" s="13"/>
      <c r="AN57" s="10"/>
    </row>
    <row r="58" spans="6:40" ht="20" thickBot="1" x14ac:dyDescent="0.25">
      <c r="F58" s="11"/>
      <c r="G58" s="33"/>
      <c r="H58" s="41">
        <f t="shared" si="0"/>
        <v>0</v>
      </c>
      <c r="I58" s="33"/>
      <c r="J58" s="67">
        <f t="shared" si="1"/>
        <v>0</v>
      </c>
      <c r="K58" s="8"/>
      <c r="L58" s="33"/>
      <c r="M58" s="41">
        <f t="shared" si="2"/>
        <v>0</v>
      </c>
      <c r="N58" s="33"/>
      <c r="O58" s="67">
        <f t="shared" si="3"/>
        <v>0</v>
      </c>
      <c r="P58" s="8"/>
      <c r="Q58" s="33"/>
      <c r="R58" s="41">
        <f t="shared" si="4"/>
        <v>0</v>
      </c>
      <c r="S58" s="33"/>
      <c r="T58" s="67">
        <f t="shared" si="5"/>
        <v>0</v>
      </c>
      <c r="U58" s="41">
        <f t="shared" si="6"/>
        <v>0</v>
      </c>
      <c r="V58" s="70" t="str">
        <f t="shared" si="7"/>
        <v>Unwesentlich</v>
      </c>
      <c r="W58" s="13"/>
      <c r="X58" s="13"/>
      <c r="Y58" s="13"/>
      <c r="Z58" s="13"/>
      <c r="AA58" s="13"/>
      <c r="AB58" s="13"/>
      <c r="AC58" s="13"/>
      <c r="AD58" s="13"/>
      <c r="AE58" s="13"/>
      <c r="AF58" s="13"/>
      <c r="AG58" s="13"/>
      <c r="AH58" s="13"/>
      <c r="AI58" s="13"/>
      <c r="AJ58" s="13"/>
      <c r="AK58" s="13"/>
      <c r="AL58" s="13"/>
      <c r="AM58" s="13"/>
      <c r="AN58" s="10"/>
    </row>
    <row r="59" spans="6:40" ht="20" thickBot="1" x14ac:dyDescent="0.25">
      <c r="F59" s="11"/>
      <c r="G59" s="33"/>
      <c r="H59" s="41">
        <f t="shared" si="0"/>
        <v>0</v>
      </c>
      <c r="I59" s="33"/>
      <c r="J59" s="67">
        <f t="shared" si="1"/>
        <v>0</v>
      </c>
      <c r="K59" s="8"/>
      <c r="L59" s="33"/>
      <c r="M59" s="41">
        <f t="shared" si="2"/>
        <v>0</v>
      </c>
      <c r="N59" s="33"/>
      <c r="O59" s="67">
        <f t="shared" si="3"/>
        <v>0</v>
      </c>
      <c r="P59" s="8"/>
      <c r="Q59" s="33"/>
      <c r="R59" s="41">
        <f t="shared" si="4"/>
        <v>0</v>
      </c>
      <c r="S59" s="33"/>
      <c r="T59" s="67">
        <f t="shared" si="5"/>
        <v>0</v>
      </c>
      <c r="U59" s="41">
        <f t="shared" si="6"/>
        <v>0</v>
      </c>
      <c r="V59" s="70" t="str">
        <f t="shared" si="7"/>
        <v>Unwesentlich</v>
      </c>
      <c r="W59" s="13"/>
      <c r="X59" s="13"/>
      <c r="Y59" s="13"/>
      <c r="Z59" s="13"/>
      <c r="AA59" s="13"/>
      <c r="AB59" s="13"/>
      <c r="AC59" s="13"/>
      <c r="AD59" s="13"/>
      <c r="AE59" s="13"/>
      <c r="AF59" s="13"/>
      <c r="AG59" s="13"/>
      <c r="AH59" s="13"/>
      <c r="AI59" s="13"/>
      <c r="AJ59" s="13"/>
      <c r="AK59" s="13"/>
      <c r="AL59" s="13"/>
      <c r="AM59" s="13"/>
      <c r="AN59" s="10"/>
    </row>
    <row r="60" spans="6:40" ht="20" thickBot="1" x14ac:dyDescent="0.25">
      <c r="F60" s="11"/>
      <c r="G60" s="33"/>
      <c r="H60" s="41">
        <f t="shared" si="0"/>
        <v>0</v>
      </c>
      <c r="I60" s="33"/>
      <c r="J60" s="67">
        <f t="shared" si="1"/>
        <v>0</v>
      </c>
      <c r="K60" s="8"/>
      <c r="L60" s="33"/>
      <c r="M60" s="41">
        <f t="shared" si="2"/>
        <v>0</v>
      </c>
      <c r="N60" s="33"/>
      <c r="O60" s="67">
        <f t="shared" si="3"/>
        <v>0</v>
      </c>
      <c r="P60" s="8"/>
      <c r="Q60" s="33"/>
      <c r="R60" s="41">
        <f t="shared" si="4"/>
        <v>0</v>
      </c>
      <c r="S60" s="33"/>
      <c r="T60" s="67">
        <f t="shared" si="5"/>
        <v>0</v>
      </c>
      <c r="U60" s="41">
        <f t="shared" si="6"/>
        <v>0</v>
      </c>
      <c r="V60" s="70" t="str">
        <f t="shared" si="7"/>
        <v>Unwesentlich</v>
      </c>
      <c r="W60" s="13"/>
      <c r="X60" s="13"/>
      <c r="Y60" s="13"/>
      <c r="Z60" s="13"/>
      <c r="AA60" s="13"/>
      <c r="AB60" s="13"/>
      <c r="AC60" s="13"/>
      <c r="AD60" s="13"/>
      <c r="AE60" s="13"/>
      <c r="AF60" s="13"/>
      <c r="AG60" s="13"/>
      <c r="AH60" s="13"/>
      <c r="AI60" s="13"/>
      <c r="AJ60" s="13"/>
      <c r="AK60" s="13"/>
      <c r="AL60" s="13"/>
      <c r="AM60" s="13"/>
      <c r="AN60" s="10"/>
    </row>
    <row r="61" spans="6:40" ht="20" thickBot="1" x14ac:dyDescent="0.25">
      <c r="F61" s="11"/>
      <c r="G61" s="33"/>
      <c r="H61" s="41">
        <f t="shared" si="0"/>
        <v>0</v>
      </c>
      <c r="I61" s="33"/>
      <c r="J61" s="67">
        <f t="shared" si="1"/>
        <v>0</v>
      </c>
      <c r="K61" s="8"/>
      <c r="L61" s="33"/>
      <c r="M61" s="41">
        <f t="shared" si="2"/>
        <v>0</v>
      </c>
      <c r="N61" s="33"/>
      <c r="O61" s="67">
        <f t="shared" si="3"/>
        <v>0</v>
      </c>
      <c r="P61" s="8"/>
      <c r="Q61" s="33"/>
      <c r="R61" s="41">
        <f t="shared" si="4"/>
        <v>0</v>
      </c>
      <c r="S61" s="33"/>
      <c r="T61" s="67">
        <f t="shared" si="5"/>
        <v>0</v>
      </c>
      <c r="U61" s="41">
        <f t="shared" si="6"/>
        <v>0</v>
      </c>
      <c r="V61" s="70" t="str">
        <f t="shared" si="7"/>
        <v>Unwesentlich</v>
      </c>
      <c r="W61" s="13"/>
      <c r="X61" s="13"/>
      <c r="Y61" s="13"/>
      <c r="Z61" s="13"/>
      <c r="AA61" s="13"/>
      <c r="AB61" s="13"/>
      <c r="AC61" s="13"/>
      <c r="AD61" s="13"/>
      <c r="AE61" s="13"/>
      <c r="AF61" s="13"/>
      <c r="AG61" s="13"/>
      <c r="AH61" s="13"/>
      <c r="AI61" s="13"/>
      <c r="AJ61" s="13"/>
      <c r="AK61" s="13"/>
      <c r="AL61" s="13"/>
      <c r="AM61" s="13"/>
      <c r="AN61" s="10"/>
    </row>
    <row r="62" spans="6:40" ht="20" thickBot="1" x14ac:dyDescent="0.25">
      <c r="F62" s="11"/>
      <c r="G62" s="33"/>
      <c r="H62" s="41">
        <f t="shared" si="0"/>
        <v>0</v>
      </c>
      <c r="I62" s="33"/>
      <c r="J62" s="67">
        <f t="shared" si="1"/>
        <v>0</v>
      </c>
      <c r="K62" s="8"/>
      <c r="L62" s="33"/>
      <c r="M62" s="41">
        <f t="shared" si="2"/>
        <v>0</v>
      </c>
      <c r="N62" s="33"/>
      <c r="O62" s="67">
        <f t="shared" si="3"/>
        <v>0</v>
      </c>
      <c r="P62" s="8"/>
      <c r="Q62" s="33"/>
      <c r="R62" s="41">
        <f t="shared" si="4"/>
        <v>0</v>
      </c>
      <c r="S62" s="33"/>
      <c r="T62" s="67">
        <f t="shared" si="5"/>
        <v>0</v>
      </c>
      <c r="U62" s="41">
        <f t="shared" si="6"/>
        <v>0</v>
      </c>
      <c r="V62" s="70" t="str">
        <f t="shared" si="7"/>
        <v>Unwesentlich</v>
      </c>
      <c r="W62" s="13"/>
      <c r="X62" s="13"/>
      <c r="Y62" s="13"/>
      <c r="Z62" s="13"/>
      <c r="AA62" s="13"/>
      <c r="AB62" s="13"/>
      <c r="AC62" s="13"/>
      <c r="AD62" s="13"/>
      <c r="AE62" s="13"/>
      <c r="AF62" s="13"/>
      <c r="AG62" s="13"/>
      <c r="AH62" s="13"/>
      <c r="AI62" s="13"/>
      <c r="AJ62" s="13"/>
      <c r="AK62" s="13"/>
      <c r="AL62" s="13"/>
      <c r="AM62" s="13"/>
      <c r="AN62" s="10"/>
    </row>
    <row r="63" spans="6:40" ht="20" thickBot="1" x14ac:dyDescent="0.25">
      <c r="F63" s="11"/>
      <c r="G63" s="33"/>
      <c r="H63" s="41">
        <f t="shared" si="0"/>
        <v>0</v>
      </c>
      <c r="I63" s="33"/>
      <c r="J63" s="67">
        <f t="shared" si="1"/>
        <v>0</v>
      </c>
      <c r="K63" s="8"/>
      <c r="L63" s="33"/>
      <c r="M63" s="41">
        <f t="shared" si="2"/>
        <v>0</v>
      </c>
      <c r="N63" s="33"/>
      <c r="O63" s="67">
        <f t="shared" si="3"/>
        <v>0</v>
      </c>
      <c r="P63" s="8"/>
      <c r="Q63" s="33"/>
      <c r="R63" s="41">
        <f t="shared" si="4"/>
        <v>0</v>
      </c>
      <c r="S63" s="33"/>
      <c r="T63" s="67">
        <f t="shared" si="5"/>
        <v>0</v>
      </c>
      <c r="U63" s="41">
        <f t="shared" si="6"/>
        <v>0</v>
      </c>
      <c r="V63" s="70" t="str">
        <f t="shared" si="7"/>
        <v>Unwesentlich</v>
      </c>
      <c r="W63" s="13"/>
      <c r="X63" s="13"/>
      <c r="Y63" s="13"/>
      <c r="Z63" s="13"/>
      <c r="AA63" s="13"/>
      <c r="AB63" s="13"/>
      <c r="AC63" s="13"/>
      <c r="AD63" s="13"/>
      <c r="AE63" s="13"/>
      <c r="AF63" s="13"/>
      <c r="AG63" s="13"/>
      <c r="AH63" s="13"/>
      <c r="AI63" s="13"/>
      <c r="AJ63" s="13"/>
      <c r="AK63" s="13"/>
      <c r="AL63" s="13"/>
      <c r="AM63" s="13"/>
      <c r="AN63" s="10"/>
    </row>
    <row r="64" spans="6:40" ht="20" thickBot="1" x14ac:dyDescent="0.25">
      <c r="F64" s="11"/>
      <c r="G64" s="33"/>
      <c r="H64" s="41">
        <f t="shared" si="0"/>
        <v>0</v>
      </c>
      <c r="I64" s="33"/>
      <c r="J64" s="67">
        <f t="shared" si="1"/>
        <v>0</v>
      </c>
      <c r="K64" s="8"/>
      <c r="L64" s="33"/>
      <c r="M64" s="41">
        <f t="shared" si="2"/>
        <v>0</v>
      </c>
      <c r="N64" s="33"/>
      <c r="O64" s="67">
        <f t="shared" si="3"/>
        <v>0</v>
      </c>
      <c r="P64" s="8"/>
      <c r="Q64" s="33"/>
      <c r="R64" s="41">
        <f t="shared" si="4"/>
        <v>0</v>
      </c>
      <c r="S64" s="33"/>
      <c r="T64" s="67">
        <f t="shared" si="5"/>
        <v>0</v>
      </c>
      <c r="U64" s="41">
        <f t="shared" si="6"/>
        <v>0</v>
      </c>
      <c r="V64" s="70" t="str">
        <f t="shared" si="7"/>
        <v>Unwesentlich</v>
      </c>
      <c r="W64" s="13"/>
      <c r="X64" s="13"/>
      <c r="Y64" s="13"/>
      <c r="Z64" s="13"/>
      <c r="AA64" s="13"/>
      <c r="AB64" s="13"/>
      <c r="AC64" s="13"/>
      <c r="AD64" s="13"/>
      <c r="AE64" s="13"/>
      <c r="AF64" s="13"/>
      <c r="AG64" s="13"/>
      <c r="AH64" s="13"/>
      <c r="AI64" s="13"/>
      <c r="AJ64" s="13"/>
      <c r="AK64" s="13"/>
      <c r="AL64" s="13"/>
      <c r="AM64" s="13"/>
      <c r="AN64" s="10"/>
    </row>
    <row r="65" spans="6:40" ht="20" thickBot="1" x14ac:dyDescent="0.25">
      <c r="F65" s="11"/>
      <c r="G65" s="33"/>
      <c r="H65" s="41">
        <f t="shared" si="0"/>
        <v>0</v>
      </c>
      <c r="I65" s="33"/>
      <c r="J65" s="67">
        <f t="shared" si="1"/>
        <v>0</v>
      </c>
      <c r="K65" s="8"/>
      <c r="L65" s="33"/>
      <c r="M65" s="41">
        <f t="shared" si="2"/>
        <v>0</v>
      </c>
      <c r="N65" s="33"/>
      <c r="O65" s="67">
        <f t="shared" si="3"/>
        <v>0</v>
      </c>
      <c r="P65" s="8"/>
      <c r="Q65" s="33"/>
      <c r="R65" s="41">
        <f t="shared" si="4"/>
        <v>0</v>
      </c>
      <c r="S65" s="33"/>
      <c r="T65" s="67">
        <f t="shared" si="5"/>
        <v>0</v>
      </c>
      <c r="U65" s="41">
        <f t="shared" si="6"/>
        <v>0</v>
      </c>
      <c r="V65" s="70" t="str">
        <f t="shared" si="7"/>
        <v>Unwesentlich</v>
      </c>
      <c r="W65" s="13"/>
      <c r="X65" s="13"/>
      <c r="Y65" s="13"/>
      <c r="Z65" s="13"/>
      <c r="AA65" s="13"/>
      <c r="AB65" s="13"/>
      <c r="AC65" s="13"/>
      <c r="AD65" s="13"/>
      <c r="AE65" s="13"/>
      <c r="AF65" s="13"/>
      <c r="AG65" s="13"/>
      <c r="AH65" s="13"/>
      <c r="AI65" s="13"/>
      <c r="AJ65" s="13"/>
      <c r="AK65" s="13"/>
      <c r="AL65" s="13"/>
      <c r="AM65" s="13"/>
      <c r="AN65" s="10"/>
    </row>
    <row r="66" spans="6:40" ht="20" thickBot="1" x14ac:dyDescent="0.25">
      <c r="F66" s="11"/>
      <c r="G66" s="33"/>
      <c r="H66" s="41">
        <f t="shared" si="0"/>
        <v>0</v>
      </c>
      <c r="I66" s="33"/>
      <c r="J66" s="67">
        <f t="shared" si="1"/>
        <v>0</v>
      </c>
      <c r="K66" s="8"/>
      <c r="L66" s="33"/>
      <c r="M66" s="41">
        <f t="shared" si="2"/>
        <v>0</v>
      </c>
      <c r="N66" s="33"/>
      <c r="O66" s="67">
        <f t="shared" si="3"/>
        <v>0</v>
      </c>
      <c r="P66" s="8"/>
      <c r="Q66" s="33"/>
      <c r="R66" s="41">
        <f t="shared" si="4"/>
        <v>0</v>
      </c>
      <c r="S66" s="33"/>
      <c r="T66" s="67">
        <f t="shared" si="5"/>
        <v>0</v>
      </c>
      <c r="U66" s="41">
        <f t="shared" si="6"/>
        <v>0</v>
      </c>
      <c r="V66" s="70" t="str">
        <f t="shared" si="7"/>
        <v>Unwesentlich</v>
      </c>
      <c r="W66" s="13"/>
      <c r="X66" s="13"/>
      <c r="Y66" s="13"/>
      <c r="Z66" s="13"/>
      <c r="AA66" s="13"/>
      <c r="AB66" s="13"/>
      <c r="AC66" s="13"/>
      <c r="AD66" s="13"/>
      <c r="AE66" s="13"/>
      <c r="AF66" s="13"/>
      <c r="AG66" s="13"/>
      <c r="AH66" s="13"/>
      <c r="AI66" s="13"/>
      <c r="AJ66" s="13"/>
      <c r="AK66" s="13"/>
      <c r="AL66" s="13"/>
      <c r="AM66" s="13"/>
      <c r="AN66" s="10"/>
    </row>
    <row r="67" spans="6:40" ht="20" thickBot="1" x14ac:dyDescent="0.25">
      <c r="F67" s="11"/>
      <c r="G67" s="33"/>
      <c r="H67" s="41">
        <f t="shared" si="0"/>
        <v>0</v>
      </c>
      <c r="I67" s="33"/>
      <c r="J67" s="67">
        <f t="shared" si="1"/>
        <v>0</v>
      </c>
      <c r="K67" s="8"/>
      <c r="L67" s="33"/>
      <c r="M67" s="41">
        <f t="shared" si="2"/>
        <v>0</v>
      </c>
      <c r="N67" s="33"/>
      <c r="O67" s="67">
        <f t="shared" si="3"/>
        <v>0</v>
      </c>
      <c r="P67" s="8"/>
      <c r="Q67" s="33"/>
      <c r="R67" s="41">
        <f t="shared" si="4"/>
        <v>0</v>
      </c>
      <c r="S67" s="33"/>
      <c r="T67" s="67">
        <f t="shared" si="5"/>
        <v>0</v>
      </c>
      <c r="U67" s="41">
        <f t="shared" si="6"/>
        <v>0</v>
      </c>
      <c r="V67" s="70" t="str">
        <f t="shared" si="7"/>
        <v>Unwesentlich</v>
      </c>
      <c r="W67" s="13"/>
      <c r="X67" s="13"/>
      <c r="Y67" s="13"/>
      <c r="Z67" s="13"/>
      <c r="AA67" s="13"/>
      <c r="AB67" s="13"/>
      <c r="AC67" s="13"/>
      <c r="AD67" s="13"/>
      <c r="AE67" s="13"/>
      <c r="AF67" s="13"/>
      <c r="AG67" s="13"/>
      <c r="AH67" s="13"/>
      <c r="AI67" s="13"/>
      <c r="AJ67" s="13"/>
      <c r="AK67" s="13"/>
      <c r="AL67" s="13"/>
      <c r="AM67" s="13"/>
      <c r="AN67" s="10"/>
    </row>
    <row r="68" spans="6:40" ht="20" thickBot="1" x14ac:dyDescent="0.25">
      <c r="F68" s="11"/>
      <c r="G68" s="33"/>
      <c r="H68" s="41">
        <f t="shared" si="0"/>
        <v>0</v>
      </c>
      <c r="I68" s="33"/>
      <c r="J68" s="67">
        <f t="shared" si="1"/>
        <v>0</v>
      </c>
      <c r="K68" s="8"/>
      <c r="L68" s="33"/>
      <c r="M68" s="41">
        <f t="shared" si="2"/>
        <v>0</v>
      </c>
      <c r="N68" s="33"/>
      <c r="O68" s="67">
        <f t="shared" si="3"/>
        <v>0</v>
      </c>
      <c r="P68" s="8"/>
      <c r="Q68" s="33"/>
      <c r="R68" s="41">
        <f t="shared" si="4"/>
        <v>0</v>
      </c>
      <c r="S68" s="33"/>
      <c r="T68" s="67">
        <f t="shared" si="5"/>
        <v>0</v>
      </c>
      <c r="U68" s="41">
        <f t="shared" si="6"/>
        <v>0</v>
      </c>
      <c r="V68" s="70" t="str">
        <f t="shared" si="7"/>
        <v>Unwesentlich</v>
      </c>
      <c r="W68" s="13"/>
      <c r="X68" s="13"/>
      <c r="Y68" s="13"/>
      <c r="Z68" s="13"/>
      <c r="AA68" s="13"/>
      <c r="AB68" s="13"/>
      <c r="AC68" s="13"/>
      <c r="AD68" s="13"/>
      <c r="AE68" s="13"/>
      <c r="AF68" s="13"/>
      <c r="AG68" s="13"/>
      <c r="AH68" s="13"/>
      <c r="AI68" s="13"/>
      <c r="AJ68" s="13"/>
      <c r="AK68" s="13"/>
      <c r="AL68" s="13"/>
      <c r="AM68" s="13"/>
      <c r="AN68" s="10"/>
    </row>
    <row r="69" spans="6:40" ht="20" thickBot="1" x14ac:dyDescent="0.25">
      <c r="F69" s="11"/>
      <c r="G69" s="33"/>
      <c r="H69" s="41">
        <f t="shared" si="0"/>
        <v>0</v>
      </c>
      <c r="I69" s="33"/>
      <c r="J69" s="67">
        <f t="shared" si="1"/>
        <v>0</v>
      </c>
      <c r="K69" s="8"/>
      <c r="L69" s="33"/>
      <c r="M69" s="41">
        <f t="shared" si="2"/>
        <v>0</v>
      </c>
      <c r="N69" s="33"/>
      <c r="O69" s="67">
        <f t="shared" si="3"/>
        <v>0</v>
      </c>
      <c r="P69" s="8"/>
      <c r="Q69" s="33"/>
      <c r="R69" s="41">
        <f t="shared" si="4"/>
        <v>0</v>
      </c>
      <c r="S69" s="33"/>
      <c r="T69" s="67">
        <f t="shared" si="5"/>
        <v>0</v>
      </c>
      <c r="U69" s="41">
        <f t="shared" si="6"/>
        <v>0</v>
      </c>
      <c r="V69" s="70" t="str">
        <f t="shared" si="7"/>
        <v>Unwesentlich</v>
      </c>
      <c r="W69" s="13"/>
      <c r="X69" s="13"/>
      <c r="Y69" s="13"/>
      <c r="Z69" s="13"/>
      <c r="AA69" s="13"/>
      <c r="AB69" s="13"/>
      <c r="AC69" s="13"/>
      <c r="AD69" s="13"/>
      <c r="AE69" s="13"/>
      <c r="AF69" s="13"/>
      <c r="AG69" s="13"/>
      <c r="AH69" s="13"/>
      <c r="AI69" s="13"/>
      <c r="AJ69" s="13"/>
      <c r="AK69" s="13"/>
      <c r="AL69" s="13"/>
      <c r="AM69" s="13"/>
      <c r="AN69" s="10"/>
    </row>
    <row r="70" spans="6:40" ht="20" thickBot="1" x14ac:dyDescent="0.25">
      <c r="F70" s="11"/>
      <c r="G70" s="33"/>
      <c r="H70" s="41">
        <f t="shared" si="0"/>
        <v>0</v>
      </c>
      <c r="I70" s="33"/>
      <c r="J70" s="67">
        <f t="shared" si="1"/>
        <v>0</v>
      </c>
      <c r="K70" s="8"/>
      <c r="L70" s="33"/>
      <c r="M70" s="41">
        <f t="shared" si="2"/>
        <v>0</v>
      </c>
      <c r="N70" s="33"/>
      <c r="O70" s="67">
        <f t="shared" si="3"/>
        <v>0</v>
      </c>
      <c r="P70" s="8"/>
      <c r="Q70" s="33"/>
      <c r="R70" s="41">
        <f t="shared" si="4"/>
        <v>0</v>
      </c>
      <c r="S70" s="33"/>
      <c r="T70" s="67">
        <f t="shared" si="5"/>
        <v>0</v>
      </c>
      <c r="U70" s="41">
        <f t="shared" si="6"/>
        <v>0</v>
      </c>
      <c r="V70" s="70" t="str">
        <f t="shared" si="7"/>
        <v>Unwesentlich</v>
      </c>
      <c r="W70" s="13"/>
      <c r="X70" s="13"/>
      <c r="Y70" s="13"/>
      <c r="Z70" s="13"/>
      <c r="AA70" s="13"/>
      <c r="AB70" s="13"/>
      <c r="AC70" s="13"/>
      <c r="AD70" s="13"/>
      <c r="AE70" s="13"/>
      <c r="AF70" s="13"/>
      <c r="AG70" s="13"/>
      <c r="AH70" s="13"/>
      <c r="AI70" s="13"/>
      <c r="AJ70" s="13"/>
      <c r="AK70" s="13"/>
      <c r="AL70" s="13"/>
      <c r="AM70" s="13"/>
      <c r="AN70" s="10"/>
    </row>
    <row r="71" spans="6:40" ht="20" thickBot="1" x14ac:dyDescent="0.25">
      <c r="F71" s="11"/>
      <c r="G71" s="33"/>
      <c r="H71" s="41">
        <f t="shared" si="0"/>
        <v>0</v>
      </c>
      <c r="I71" s="33"/>
      <c r="J71" s="67">
        <f t="shared" si="1"/>
        <v>0</v>
      </c>
      <c r="K71" s="8"/>
      <c r="L71" s="33"/>
      <c r="M71" s="41">
        <f t="shared" si="2"/>
        <v>0</v>
      </c>
      <c r="N71" s="33"/>
      <c r="O71" s="67">
        <f t="shared" si="3"/>
        <v>0</v>
      </c>
      <c r="P71" s="8"/>
      <c r="Q71" s="33"/>
      <c r="R71" s="41">
        <f t="shared" si="4"/>
        <v>0</v>
      </c>
      <c r="S71" s="33"/>
      <c r="T71" s="67">
        <f t="shared" si="5"/>
        <v>0</v>
      </c>
      <c r="U71" s="41">
        <f t="shared" si="6"/>
        <v>0</v>
      </c>
      <c r="V71" s="70" t="str">
        <f t="shared" si="7"/>
        <v>Unwesentlich</v>
      </c>
      <c r="W71" s="13"/>
      <c r="X71" s="13"/>
      <c r="Y71" s="13"/>
      <c r="Z71" s="13"/>
      <c r="AA71" s="13"/>
      <c r="AB71" s="13"/>
      <c r="AC71" s="13"/>
      <c r="AD71" s="13"/>
      <c r="AE71" s="13"/>
      <c r="AF71" s="13"/>
      <c r="AG71" s="13"/>
      <c r="AH71" s="13"/>
      <c r="AI71" s="13"/>
      <c r="AJ71" s="13"/>
      <c r="AK71" s="13"/>
      <c r="AL71" s="13"/>
      <c r="AM71" s="13"/>
      <c r="AN71" s="10"/>
    </row>
    <row r="72" spans="6:40" ht="20" thickBot="1" x14ac:dyDescent="0.25">
      <c r="F72" s="11"/>
      <c r="G72" s="33"/>
      <c r="H72" s="41">
        <f t="shared" si="0"/>
        <v>0</v>
      </c>
      <c r="I72" s="33"/>
      <c r="J72" s="67">
        <f t="shared" si="1"/>
        <v>0</v>
      </c>
      <c r="K72" s="8"/>
      <c r="L72" s="33"/>
      <c r="M72" s="41">
        <f t="shared" si="2"/>
        <v>0</v>
      </c>
      <c r="N72" s="33"/>
      <c r="O72" s="67">
        <f t="shared" si="3"/>
        <v>0</v>
      </c>
      <c r="P72" s="8"/>
      <c r="Q72" s="33"/>
      <c r="R72" s="41">
        <f t="shared" si="4"/>
        <v>0</v>
      </c>
      <c r="S72" s="33"/>
      <c r="T72" s="67">
        <f t="shared" si="5"/>
        <v>0</v>
      </c>
      <c r="U72" s="41">
        <f t="shared" si="6"/>
        <v>0</v>
      </c>
      <c r="V72" s="70" t="str">
        <f t="shared" si="7"/>
        <v>Unwesentlich</v>
      </c>
      <c r="W72" s="13"/>
      <c r="X72" s="13"/>
      <c r="Y72" s="13"/>
      <c r="Z72" s="13"/>
      <c r="AA72" s="13"/>
      <c r="AB72" s="13"/>
      <c r="AC72" s="13"/>
      <c r="AD72" s="13"/>
      <c r="AE72" s="13"/>
      <c r="AF72" s="13"/>
      <c r="AG72" s="13"/>
      <c r="AH72" s="13"/>
      <c r="AI72" s="13"/>
      <c r="AJ72" s="13"/>
      <c r="AK72" s="13"/>
      <c r="AL72" s="13"/>
      <c r="AM72" s="13"/>
      <c r="AN72" s="10"/>
    </row>
    <row r="73" spans="6:40" ht="20" thickBot="1" x14ac:dyDescent="0.25">
      <c r="F73" s="11"/>
      <c r="G73" s="33"/>
      <c r="H73" s="41">
        <f t="shared" si="0"/>
        <v>0</v>
      </c>
      <c r="I73" s="33"/>
      <c r="J73" s="67">
        <f t="shared" si="1"/>
        <v>0</v>
      </c>
      <c r="K73" s="8"/>
      <c r="L73" s="33"/>
      <c r="M73" s="41">
        <f t="shared" si="2"/>
        <v>0</v>
      </c>
      <c r="N73" s="33"/>
      <c r="O73" s="67">
        <f t="shared" si="3"/>
        <v>0</v>
      </c>
      <c r="P73" s="8"/>
      <c r="Q73" s="33"/>
      <c r="R73" s="41">
        <f t="shared" si="4"/>
        <v>0</v>
      </c>
      <c r="S73" s="33"/>
      <c r="T73" s="67">
        <f t="shared" si="5"/>
        <v>0</v>
      </c>
      <c r="U73" s="41">
        <f t="shared" si="6"/>
        <v>0</v>
      </c>
      <c r="V73" s="70" t="str">
        <f t="shared" si="7"/>
        <v>Unwesentlich</v>
      </c>
      <c r="W73" s="13"/>
      <c r="X73" s="13"/>
      <c r="Y73" s="13"/>
      <c r="Z73" s="13"/>
      <c r="AA73" s="13"/>
      <c r="AB73" s="13"/>
      <c r="AC73" s="13"/>
      <c r="AD73" s="13"/>
      <c r="AE73" s="13"/>
      <c r="AF73" s="13"/>
      <c r="AG73" s="13"/>
      <c r="AH73" s="13"/>
      <c r="AI73" s="13"/>
      <c r="AJ73" s="13"/>
      <c r="AK73" s="13"/>
      <c r="AL73" s="13"/>
      <c r="AM73" s="13"/>
      <c r="AN73" s="10"/>
    </row>
    <row r="74" spans="6:40" ht="20" thickBot="1" x14ac:dyDescent="0.25">
      <c r="F74" s="11"/>
      <c r="G74" s="33"/>
      <c r="H74" s="41">
        <f t="shared" si="0"/>
        <v>0</v>
      </c>
      <c r="I74" s="33"/>
      <c r="J74" s="67">
        <f t="shared" si="1"/>
        <v>0</v>
      </c>
      <c r="K74" s="8"/>
      <c r="L74" s="33"/>
      <c r="M74" s="41">
        <f t="shared" si="2"/>
        <v>0</v>
      </c>
      <c r="N74" s="33"/>
      <c r="O74" s="67">
        <f t="shared" si="3"/>
        <v>0</v>
      </c>
      <c r="P74" s="8"/>
      <c r="Q74" s="33"/>
      <c r="R74" s="41">
        <f t="shared" si="4"/>
        <v>0</v>
      </c>
      <c r="S74" s="33"/>
      <c r="T74" s="67">
        <f t="shared" si="5"/>
        <v>0</v>
      </c>
      <c r="U74" s="41">
        <f t="shared" si="6"/>
        <v>0</v>
      </c>
      <c r="V74" s="70" t="str">
        <f t="shared" si="7"/>
        <v>Unwesentlich</v>
      </c>
      <c r="W74" s="13"/>
      <c r="X74" s="13"/>
      <c r="Y74" s="13"/>
      <c r="Z74" s="13"/>
      <c r="AA74" s="13"/>
      <c r="AB74" s="13"/>
      <c r="AC74" s="13"/>
      <c r="AD74" s="13"/>
      <c r="AE74" s="13"/>
      <c r="AF74" s="13"/>
      <c r="AG74" s="13"/>
      <c r="AH74" s="13"/>
      <c r="AI74" s="13"/>
      <c r="AJ74" s="13"/>
      <c r="AK74" s="13"/>
      <c r="AL74" s="13"/>
      <c r="AM74" s="13"/>
      <c r="AN74" s="10"/>
    </row>
    <row r="75" spans="6:40" ht="20" thickBot="1" x14ac:dyDescent="0.25">
      <c r="F75" s="11"/>
      <c r="G75" s="33"/>
      <c r="H75" s="41">
        <f t="shared" si="0"/>
        <v>0</v>
      </c>
      <c r="I75" s="33"/>
      <c r="J75" s="67">
        <f t="shared" si="1"/>
        <v>0</v>
      </c>
      <c r="K75" s="8"/>
      <c r="L75" s="33"/>
      <c r="M75" s="41">
        <f t="shared" si="2"/>
        <v>0</v>
      </c>
      <c r="N75" s="33"/>
      <c r="O75" s="67">
        <f t="shared" si="3"/>
        <v>0</v>
      </c>
      <c r="P75" s="8"/>
      <c r="Q75" s="33"/>
      <c r="R75" s="41">
        <f t="shared" si="4"/>
        <v>0</v>
      </c>
      <c r="S75" s="33"/>
      <c r="T75" s="67">
        <f t="shared" si="5"/>
        <v>0</v>
      </c>
      <c r="U75" s="41">
        <f t="shared" si="6"/>
        <v>0</v>
      </c>
      <c r="V75" s="70" t="str">
        <f t="shared" si="7"/>
        <v>Unwesentlich</v>
      </c>
      <c r="W75" s="13"/>
      <c r="X75" s="13"/>
      <c r="Y75" s="13"/>
      <c r="Z75" s="13"/>
      <c r="AA75" s="13"/>
      <c r="AB75" s="13"/>
      <c r="AC75" s="13"/>
      <c r="AD75" s="13"/>
      <c r="AE75" s="13"/>
      <c r="AF75" s="13"/>
      <c r="AG75" s="13"/>
      <c r="AH75" s="13"/>
      <c r="AI75" s="13"/>
      <c r="AJ75" s="13"/>
      <c r="AK75" s="13"/>
      <c r="AL75" s="13"/>
      <c r="AM75" s="13"/>
      <c r="AN75" s="10"/>
    </row>
    <row r="76" spans="6:40" ht="20" thickBot="1" x14ac:dyDescent="0.25">
      <c r="F76" s="11"/>
      <c r="G76" s="33"/>
      <c r="H76" s="41">
        <f t="shared" si="0"/>
        <v>0</v>
      </c>
      <c r="I76" s="33"/>
      <c r="J76" s="67">
        <f t="shared" si="1"/>
        <v>0</v>
      </c>
      <c r="K76" s="8"/>
      <c r="L76" s="33"/>
      <c r="M76" s="41">
        <f t="shared" si="2"/>
        <v>0</v>
      </c>
      <c r="N76" s="33"/>
      <c r="O76" s="67">
        <f t="shared" si="3"/>
        <v>0</v>
      </c>
      <c r="P76" s="8"/>
      <c r="Q76" s="33"/>
      <c r="R76" s="41">
        <f t="shared" si="4"/>
        <v>0</v>
      </c>
      <c r="S76" s="33"/>
      <c r="T76" s="67">
        <f t="shared" si="5"/>
        <v>0</v>
      </c>
      <c r="U76" s="41">
        <f t="shared" si="6"/>
        <v>0</v>
      </c>
      <c r="V76" s="70" t="str">
        <f t="shared" si="7"/>
        <v>Unwesentlich</v>
      </c>
      <c r="W76" s="13"/>
      <c r="X76" s="13"/>
      <c r="Y76" s="13"/>
      <c r="Z76" s="13"/>
      <c r="AA76" s="13"/>
      <c r="AB76" s="13"/>
      <c r="AC76" s="13"/>
      <c r="AD76" s="13"/>
      <c r="AE76" s="13"/>
      <c r="AF76" s="13"/>
      <c r="AG76" s="13"/>
      <c r="AH76" s="13"/>
      <c r="AI76" s="13"/>
      <c r="AJ76" s="13"/>
      <c r="AK76" s="13"/>
      <c r="AL76" s="13"/>
      <c r="AM76" s="13"/>
      <c r="AN76" s="10"/>
    </row>
    <row r="77" spans="6:40" ht="20" thickBot="1" x14ac:dyDescent="0.25">
      <c r="F77" s="11"/>
      <c r="G77" s="33"/>
      <c r="H77" s="41">
        <f t="shared" si="0"/>
        <v>0</v>
      </c>
      <c r="I77" s="33"/>
      <c r="J77" s="67">
        <f t="shared" si="1"/>
        <v>0</v>
      </c>
      <c r="K77" s="8"/>
      <c r="L77" s="33"/>
      <c r="M77" s="41">
        <f t="shared" si="2"/>
        <v>0</v>
      </c>
      <c r="N77" s="33"/>
      <c r="O77" s="67">
        <f t="shared" si="3"/>
        <v>0</v>
      </c>
      <c r="P77" s="8"/>
      <c r="Q77" s="33"/>
      <c r="R77" s="41">
        <f t="shared" si="4"/>
        <v>0</v>
      </c>
      <c r="S77" s="33"/>
      <c r="T77" s="67">
        <f t="shared" si="5"/>
        <v>0</v>
      </c>
      <c r="U77" s="41">
        <f t="shared" si="6"/>
        <v>0</v>
      </c>
      <c r="V77" s="70" t="str">
        <f t="shared" si="7"/>
        <v>Unwesentlich</v>
      </c>
      <c r="W77" s="13"/>
      <c r="X77" s="13"/>
      <c r="Y77" s="13"/>
      <c r="Z77" s="13"/>
      <c r="AA77" s="13"/>
      <c r="AB77" s="13"/>
      <c r="AC77" s="13"/>
      <c r="AD77" s="13"/>
      <c r="AE77" s="13"/>
      <c r="AF77" s="13"/>
      <c r="AG77" s="13"/>
      <c r="AH77" s="13"/>
      <c r="AI77" s="13"/>
      <c r="AJ77" s="13"/>
      <c r="AK77" s="13"/>
      <c r="AL77" s="13"/>
      <c r="AM77" s="13"/>
      <c r="AN77" s="10"/>
    </row>
    <row r="78" spans="6:40" ht="20" thickBot="1" x14ac:dyDescent="0.25">
      <c r="F78" s="11"/>
      <c r="G78" s="33"/>
      <c r="H78" s="41">
        <f t="shared" ref="H78:H141" si="8">IF(G78="Kein Nutzen",0)+IF(G78="Gering",1)+IF(G78="Mittel",2)+IF(G78= "Hoch",3)+IF(G78="Extrem",4)</f>
        <v>0</v>
      </c>
      <c r="I78" s="33"/>
      <c r="J78" s="67">
        <f t="shared" si="1"/>
        <v>0</v>
      </c>
      <c r="K78" s="8"/>
      <c r="L78" s="33"/>
      <c r="M78" s="41">
        <f t="shared" si="2"/>
        <v>0</v>
      </c>
      <c r="N78" s="33"/>
      <c r="O78" s="67">
        <f t="shared" si="3"/>
        <v>0</v>
      </c>
      <c r="P78" s="8"/>
      <c r="Q78" s="33"/>
      <c r="R78" s="41">
        <f t="shared" si="4"/>
        <v>0</v>
      </c>
      <c r="S78" s="33"/>
      <c r="T78" s="67">
        <f t="shared" si="5"/>
        <v>0</v>
      </c>
      <c r="U78" s="41">
        <f t="shared" si="6"/>
        <v>0</v>
      </c>
      <c r="V78" s="70" t="str">
        <f t="shared" si="7"/>
        <v>Unwesentlich</v>
      </c>
      <c r="W78" s="13"/>
      <c r="X78" s="13"/>
      <c r="Y78" s="13"/>
      <c r="Z78" s="13"/>
      <c r="AA78" s="13"/>
      <c r="AB78" s="13"/>
      <c r="AC78" s="13"/>
      <c r="AD78" s="13"/>
      <c r="AE78" s="13"/>
      <c r="AF78" s="13"/>
      <c r="AG78" s="13"/>
      <c r="AH78" s="13"/>
      <c r="AI78" s="13"/>
      <c r="AJ78" s="13"/>
      <c r="AK78" s="13"/>
      <c r="AL78" s="13"/>
      <c r="AM78" s="13"/>
      <c r="AN78" s="10"/>
    </row>
    <row r="79" spans="6:40" ht="20" thickBot="1" x14ac:dyDescent="0.25">
      <c r="F79" s="11"/>
      <c r="G79" s="33"/>
      <c r="H79" s="41">
        <f t="shared" si="8"/>
        <v>0</v>
      </c>
      <c r="I79" s="33"/>
      <c r="J79" s="67">
        <f t="shared" ref="J79:J142" si="9">IF(I79="Unwahrscheinlich",0.2)+IF(I79="Eher unwahrscheinlich",0.4)+IF(I79="Eher wahrscheinlich",0.6)+IF(I79= "Sehr wahrscheinlich",0.8)+IF(I79="Sicher",1)</f>
        <v>0</v>
      </c>
      <c r="K79" s="8"/>
      <c r="L79" s="33"/>
      <c r="M79" s="41">
        <f t="shared" ref="M79:M142" si="10">IF(L79="Kein Nutzen",0)+IF(L79="Gering",1)+IF(L79="Mittel",2)+IF(L79= "Hoch",3)+IF(L79="Extrem",4)</f>
        <v>0</v>
      </c>
      <c r="N79" s="33"/>
      <c r="O79" s="67">
        <f t="shared" ref="O79:O142" si="11">IF(N79="Unwahrscheinlich",0.2)+IF(N79="Eher unwahrscheinlich",0.4)+IF(N79="Eher wahrscheinlich",0.6)+IF(N79= "Sehr wahrscheinlich",0.8)+IF(N79="Sicher",1)</f>
        <v>0</v>
      </c>
      <c r="P79" s="8"/>
      <c r="Q79" s="33"/>
      <c r="R79" s="41">
        <f t="shared" ref="R79:R142" si="12">IF(Q79="Kein Nutzen",0)+IF(Q79="Gering",1)+IF(Q79="Mittel",2)+IF(Q79= "Hoch",3)+IF(Q79="Extrem",4)</f>
        <v>0</v>
      </c>
      <c r="S79" s="33"/>
      <c r="T79" s="67">
        <f t="shared" ref="T79:T142" si="13">IF(S79="Unwahrscheinlich",0.2)+IF(S79="Eher unwahrscheinlich",0.4)+IF(S79="Eher wahrscheinlich",0.6)+IF(S79= "Sehr wahrscheinlich",0.8)+IF(S79="Sicher",1)</f>
        <v>0</v>
      </c>
      <c r="U79" s="41">
        <f t="shared" ref="U79:U142" si="14">((H79*J79)*3)+((M79*O79)*2)+(R79*T79)</f>
        <v>0</v>
      </c>
      <c r="V79" s="70" t="str">
        <f t="shared" ref="V79:V142" si="15">IF((U79&lt;8.5),"Unwesentlich",IF(AND(U79&gt;8.4,U79&lt;13.5),"Hohes Potential",IF(AND(U79&gt;13.4,U79&lt;18.5),"Sehr hohes Potential",IF((U79&gt;18.4),"Extremes Potential"))))</f>
        <v>Unwesentlich</v>
      </c>
      <c r="W79" s="13"/>
      <c r="X79" s="13"/>
      <c r="Y79" s="13"/>
      <c r="Z79" s="13"/>
      <c r="AA79" s="13"/>
      <c r="AB79" s="13"/>
      <c r="AC79" s="13"/>
      <c r="AD79" s="13"/>
      <c r="AE79" s="13"/>
      <c r="AF79" s="13"/>
      <c r="AG79" s="13"/>
      <c r="AH79" s="13"/>
      <c r="AI79" s="13"/>
      <c r="AJ79" s="13"/>
      <c r="AK79" s="13"/>
      <c r="AL79" s="13"/>
      <c r="AM79" s="13"/>
      <c r="AN79" s="10"/>
    </row>
    <row r="80" spans="6:40" ht="20" thickBot="1" x14ac:dyDescent="0.25">
      <c r="F80" s="11"/>
      <c r="G80" s="33"/>
      <c r="H80" s="41">
        <f t="shared" si="8"/>
        <v>0</v>
      </c>
      <c r="I80" s="33"/>
      <c r="J80" s="67">
        <f t="shared" si="9"/>
        <v>0</v>
      </c>
      <c r="K80" s="8"/>
      <c r="L80" s="33"/>
      <c r="M80" s="41">
        <f t="shared" si="10"/>
        <v>0</v>
      </c>
      <c r="N80" s="33"/>
      <c r="O80" s="67">
        <f t="shared" si="11"/>
        <v>0</v>
      </c>
      <c r="P80" s="8"/>
      <c r="Q80" s="33"/>
      <c r="R80" s="41">
        <f t="shared" si="12"/>
        <v>0</v>
      </c>
      <c r="S80" s="33"/>
      <c r="T80" s="67">
        <f t="shared" si="13"/>
        <v>0</v>
      </c>
      <c r="U80" s="41">
        <f t="shared" si="14"/>
        <v>0</v>
      </c>
      <c r="V80" s="70" t="str">
        <f t="shared" si="15"/>
        <v>Unwesentlich</v>
      </c>
      <c r="W80" s="13"/>
      <c r="X80" s="13"/>
      <c r="Y80" s="13"/>
      <c r="Z80" s="13"/>
      <c r="AA80" s="13"/>
      <c r="AB80" s="13"/>
      <c r="AC80" s="13"/>
      <c r="AD80" s="13"/>
      <c r="AE80" s="13"/>
      <c r="AF80" s="13"/>
      <c r="AG80" s="13"/>
      <c r="AH80" s="13"/>
      <c r="AI80" s="13"/>
      <c r="AJ80" s="13"/>
      <c r="AK80" s="13"/>
      <c r="AL80" s="13"/>
      <c r="AM80" s="13"/>
      <c r="AN80" s="10"/>
    </row>
    <row r="81" spans="6:40" ht="20" thickBot="1" x14ac:dyDescent="0.25">
      <c r="F81" s="11"/>
      <c r="G81" s="33"/>
      <c r="H81" s="41">
        <f t="shared" si="8"/>
        <v>0</v>
      </c>
      <c r="I81" s="33"/>
      <c r="J81" s="67">
        <f t="shared" si="9"/>
        <v>0</v>
      </c>
      <c r="K81" s="8"/>
      <c r="L81" s="33"/>
      <c r="M81" s="41">
        <f t="shared" si="10"/>
        <v>0</v>
      </c>
      <c r="N81" s="33"/>
      <c r="O81" s="67">
        <f t="shared" si="11"/>
        <v>0</v>
      </c>
      <c r="P81" s="8"/>
      <c r="Q81" s="33"/>
      <c r="R81" s="41">
        <f t="shared" si="12"/>
        <v>0</v>
      </c>
      <c r="S81" s="33"/>
      <c r="T81" s="67">
        <f t="shared" si="13"/>
        <v>0</v>
      </c>
      <c r="U81" s="41">
        <f t="shared" si="14"/>
        <v>0</v>
      </c>
      <c r="V81" s="70" t="str">
        <f t="shared" si="15"/>
        <v>Unwesentlich</v>
      </c>
      <c r="W81" s="13"/>
      <c r="X81" s="13"/>
      <c r="Y81" s="13"/>
      <c r="Z81" s="13"/>
      <c r="AA81" s="13"/>
      <c r="AB81" s="13"/>
      <c r="AC81" s="13"/>
      <c r="AD81" s="13"/>
      <c r="AE81" s="13"/>
      <c r="AF81" s="13"/>
      <c r="AG81" s="13"/>
      <c r="AH81" s="13"/>
      <c r="AI81" s="13"/>
      <c r="AJ81" s="13"/>
      <c r="AK81" s="13"/>
      <c r="AL81" s="13"/>
      <c r="AM81" s="13"/>
      <c r="AN81" s="10"/>
    </row>
    <row r="82" spans="6:40" ht="20" thickBot="1" x14ac:dyDescent="0.25">
      <c r="F82" s="11"/>
      <c r="G82" s="33"/>
      <c r="H82" s="41">
        <f t="shared" si="8"/>
        <v>0</v>
      </c>
      <c r="I82" s="33"/>
      <c r="J82" s="67">
        <f t="shared" si="9"/>
        <v>0</v>
      </c>
      <c r="K82" s="8"/>
      <c r="L82" s="33"/>
      <c r="M82" s="41">
        <f t="shared" si="10"/>
        <v>0</v>
      </c>
      <c r="N82" s="33"/>
      <c r="O82" s="67">
        <f t="shared" si="11"/>
        <v>0</v>
      </c>
      <c r="P82" s="8"/>
      <c r="Q82" s="33"/>
      <c r="R82" s="41">
        <f t="shared" si="12"/>
        <v>0</v>
      </c>
      <c r="S82" s="33"/>
      <c r="T82" s="67">
        <f t="shared" si="13"/>
        <v>0</v>
      </c>
      <c r="U82" s="41">
        <f t="shared" si="14"/>
        <v>0</v>
      </c>
      <c r="V82" s="70" t="str">
        <f t="shared" si="15"/>
        <v>Unwesentlich</v>
      </c>
      <c r="W82" s="13"/>
      <c r="X82" s="13"/>
      <c r="Y82" s="13"/>
      <c r="Z82" s="13"/>
      <c r="AA82" s="13"/>
      <c r="AB82" s="13"/>
      <c r="AC82" s="13"/>
      <c r="AD82" s="13"/>
      <c r="AE82" s="13"/>
      <c r="AF82" s="13"/>
      <c r="AG82" s="13"/>
      <c r="AH82" s="13"/>
      <c r="AI82" s="13"/>
      <c r="AJ82" s="13"/>
      <c r="AK82" s="13"/>
      <c r="AL82" s="13"/>
      <c r="AM82" s="13"/>
      <c r="AN82" s="10"/>
    </row>
    <row r="83" spans="6:40" ht="20" thickBot="1" x14ac:dyDescent="0.25">
      <c r="F83" s="11"/>
      <c r="G83" s="33"/>
      <c r="H83" s="41">
        <f t="shared" si="8"/>
        <v>0</v>
      </c>
      <c r="I83" s="33"/>
      <c r="J83" s="67">
        <f t="shared" si="9"/>
        <v>0</v>
      </c>
      <c r="K83" s="8"/>
      <c r="L83" s="33"/>
      <c r="M83" s="41">
        <f t="shared" si="10"/>
        <v>0</v>
      </c>
      <c r="N83" s="33"/>
      <c r="O83" s="67">
        <f t="shared" si="11"/>
        <v>0</v>
      </c>
      <c r="P83" s="8"/>
      <c r="Q83" s="33"/>
      <c r="R83" s="41">
        <f t="shared" si="12"/>
        <v>0</v>
      </c>
      <c r="S83" s="33"/>
      <c r="T83" s="67">
        <f t="shared" si="13"/>
        <v>0</v>
      </c>
      <c r="U83" s="41">
        <f t="shared" si="14"/>
        <v>0</v>
      </c>
      <c r="V83" s="70" t="str">
        <f t="shared" si="15"/>
        <v>Unwesentlich</v>
      </c>
      <c r="W83" s="13"/>
      <c r="X83" s="13"/>
      <c r="Y83" s="13"/>
      <c r="Z83" s="13"/>
      <c r="AA83" s="13"/>
      <c r="AB83" s="13"/>
      <c r="AC83" s="13"/>
      <c r="AD83" s="13"/>
      <c r="AE83" s="13"/>
      <c r="AF83" s="13"/>
      <c r="AG83" s="13"/>
      <c r="AH83" s="13"/>
      <c r="AI83" s="13"/>
      <c r="AJ83" s="13"/>
      <c r="AK83" s="13"/>
      <c r="AL83" s="13"/>
      <c r="AM83" s="13"/>
      <c r="AN83" s="10"/>
    </row>
    <row r="84" spans="6:40" ht="20" thickBot="1" x14ac:dyDescent="0.25">
      <c r="F84" s="11"/>
      <c r="G84" s="33"/>
      <c r="H84" s="41">
        <f t="shared" si="8"/>
        <v>0</v>
      </c>
      <c r="I84" s="33"/>
      <c r="J84" s="67">
        <f t="shared" si="9"/>
        <v>0</v>
      </c>
      <c r="K84" s="8"/>
      <c r="L84" s="33"/>
      <c r="M84" s="41">
        <f t="shared" si="10"/>
        <v>0</v>
      </c>
      <c r="N84" s="33"/>
      <c r="O84" s="67">
        <f t="shared" si="11"/>
        <v>0</v>
      </c>
      <c r="P84" s="8"/>
      <c r="Q84" s="33"/>
      <c r="R84" s="41">
        <f t="shared" si="12"/>
        <v>0</v>
      </c>
      <c r="S84" s="33"/>
      <c r="T84" s="67">
        <f t="shared" si="13"/>
        <v>0</v>
      </c>
      <c r="U84" s="41">
        <f t="shared" si="14"/>
        <v>0</v>
      </c>
      <c r="V84" s="70" t="str">
        <f t="shared" si="15"/>
        <v>Unwesentlich</v>
      </c>
      <c r="W84" s="13"/>
      <c r="X84" s="13"/>
      <c r="Y84" s="13"/>
      <c r="Z84" s="13"/>
      <c r="AA84" s="13"/>
      <c r="AB84" s="13"/>
      <c r="AC84" s="13"/>
      <c r="AD84" s="13"/>
      <c r="AE84" s="13"/>
      <c r="AF84" s="13"/>
      <c r="AG84" s="13"/>
      <c r="AH84" s="13"/>
      <c r="AI84" s="13"/>
      <c r="AJ84" s="13"/>
      <c r="AK84" s="13"/>
      <c r="AL84" s="13"/>
      <c r="AM84" s="13"/>
      <c r="AN84" s="10"/>
    </row>
    <row r="85" spans="6:40" ht="20" thickBot="1" x14ac:dyDescent="0.25">
      <c r="F85" s="11"/>
      <c r="G85" s="33"/>
      <c r="H85" s="41">
        <f t="shared" si="8"/>
        <v>0</v>
      </c>
      <c r="I85" s="33"/>
      <c r="J85" s="67">
        <f t="shared" si="9"/>
        <v>0</v>
      </c>
      <c r="K85" s="8"/>
      <c r="L85" s="33"/>
      <c r="M85" s="41">
        <f t="shared" si="10"/>
        <v>0</v>
      </c>
      <c r="N85" s="33"/>
      <c r="O85" s="67">
        <f t="shared" si="11"/>
        <v>0</v>
      </c>
      <c r="P85" s="8"/>
      <c r="Q85" s="33"/>
      <c r="R85" s="41">
        <f t="shared" si="12"/>
        <v>0</v>
      </c>
      <c r="S85" s="33"/>
      <c r="T85" s="67">
        <f t="shared" si="13"/>
        <v>0</v>
      </c>
      <c r="U85" s="41">
        <f t="shared" si="14"/>
        <v>0</v>
      </c>
      <c r="V85" s="70" t="str">
        <f t="shared" si="15"/>
        <v>Unwesentlich</v>
      </c>
      <c r="W85" s="13"/>
      <c r="X85" s="13"/>
      <c r="Y85" s="13"/>
      <c r="Z85" s="13"/>
      <c r="AA85" s="13"/>
      <c r="AB85" s="13"/>
      <c r="AC85" s="13"/>
      <c r="AD85" s="13"/>
      <c r="AE85" s="13"/>
      <c r="AF85" s="13"/>
      <c r="AG85" s="13"/>
      <c r="AH85" s="13"/>
      <c r="AI85" s="13"/>
      <c r="AJ85" s="13"/>
      <c r="AK85" s="13"/>
      <c r="AL85" s="13"/>
      <c r="AM85" s="13"/>
      <c r="AN85" s="10"/>
    </row>
    <row r="86" spans="6:40" ht="20" thickBot="1" x14ac:dyDescent="0.25">
      <c r="F86" s="11"/>
      <c r="G86" s="33"/>
      <c r="H86" s="41">
        <f t="shared" si="8"/>
        <v>0</v>
      </c>
      <c r="I86" s="33"/>
      <c r="J86" s="67">
        <f t="shared" si="9"/>
        <v>0</v>
      </c>
      <c r="K86" s="8"/>
      <c r="L86" s="33"/>
      <c r="M86" s="41">
        <f t="shared" si="10"/>
        <v>0</v>
      </c>
      <c r="N86" s="33"/>
      <c r="O86" s="67">
        <f t="shared" si="11"/>
        <v>0</v>
      </c>
      <c r="P86" s="8"/>
      <c r="Q86" s="33"/>
      <c r="R86" s="41">
        <f t="shared" si="12"/>
        <v>0</v>
      </c>
      <c r="S86" s="33"/>
      <c r="T86" s="67">
        <f t="shared" si="13"/>
        <v>0</v>
      </c>
      <c r="U86" s="41">
        <f t="shared" si="14"/>
        <v>0</v>
      </c>
      <c r="V86" s="70" t="str">
        <f t="shared" si="15"/>
        <v>Unwesentlich</v>
      </c>
      <c r="W86" s="13"/>
      <c r="X86" s="13"/>
      <c r="Y86" s="13"/>
      <c r="Z86" s="13"/>
      <c r="AA86" s="13"/>
      <c r="AB86" s="13"/>
      <c r="AC86" s="13"/>
      <c r="AD86" s="13"/>
      <c r="AE86" s="13"/>
      <c r="AF86" s="13"/>
      <c r="AG86" s="13"/>
      <c r="AH86" s="13"/>
      <c r="AI86" s="13"/>
      <c r="AJ86" s="13"/>
      <c r="AK86" s="13"/>
      <c r="AL86" s="13"/>
      <c r="AM86" s="13"/>
      <c r="AN86" s="10"/>
    </row>
    <row r="87" spans="6:40" ht="20" thickBot="1" x14ac:dyDescent="0.25">
      <c r="F87" s="11"/>
      <c r="G87" s="33"/>
      <c r="H87" s="41">
        <f t="shared" si="8"/>
        <v>0</v>
      </c>
      <c r="I87" s="33"/>
      <c r="J87" s="67">
        <f t="shared" si="9"/>
        <v>0</v>
      </c>
      <c r="K87" s="8"/>
      <c r="L87" s="33"/>
      <c r="M87" s="41">
        <f t="shared" si="10"/>
        <v>0</v>
      </c>
      <c r="N87" s="33"/>
      <c r="O87" s="67">
        <f t="shared" si="11"/>
        <v>0</v>
      </c>
      <c r="P87" s="8"/>
      <c r="Q87" s="33"/>
      <c r="R87" s="41">
        <f t="shared" si="12"/>
        <v>0</v>
      </c>
      <c r="S87" s="33"/>
      <c r="T87" s="67">
        <f t="shared" si="13"/>
        <v>0</v>
      </c>
      <c r="U87" s="41">
        <f t="shared" si="14"/>
        <v>0</v>
      </c>
      <c r="V87" s="70" t="str">
        <f t="shared" si="15"/>
        <v>Unwesentlich</v>
      </c>
      <c r="W87" s="13"/>
      <c r="X87" s="13"/>
      <c r="Y87" s="13"/>
      <c r="Z87" s="13"/>
      <c r="AA87" s="13"/>
      <c r="AB87" s="13"/>
      <c r="AC87" s="13"/>
      <c r="AD87" s="13"/>
      <c r="AE87" s="13"/>
      <c r="AF87" s="13"/>
      <c r="AG87" s="13"/>
      <c r="AH87" s="13"/>
      <c r="AI87" s="13"/>
      <c r="AJ87" s="13"/>
      <c r="AK87" s="13"/>
      <c r="AL87" s="13"/>
      <c r="AM87" s="13"/>
      <c r="AN87" s="10"/>
    </row>
    <row r="88" spans="6:40" ht="20" thickBot="1" x14ac:dyDescent="0.25">
      <c r="F88" s="11"/>
      <c r="G88" s="33"/>
      <c r="H88" s="41">
        <f t="shared" si="8"/>
        <v>0</v>
      </c>
      <c r="I88" s="33"/>
      <c r="J88" s="67">
        <f t="shared" si="9"/>
        <v>0</v>
      </c>
      <c r="K88" s="8"/>
      <c r="L88" s="33"/>
      <c r="M88" s="41">
        <f t="shared" si="10"/>
        <v>0</v>
      </c>
      <c r="N88" s="33"/>
      <c r="O88" s="67">
        <f t="shared" si="11"/>
        <v>0</v>
      </c>
      <c r="P88" s="8"/>
      <c r="Q88" s="33"/>
      <c r="R88" s="41">
        <f t="shared" si="12"/>
        <v>0</v>
      </c>
      <c r="S88" s="33"/>
      <c r="T88" s="67">
        <f t="shared" si="13"/>
        <v>0</v>
      </c>
      <c r="U88" s="41">
        <f t="shared" si="14"/>
        <v>0</v>
      </c>
      <c r="V88" s="70" t="str">
        <f t="shared" si="15"/>
        <v>Unwesentlich</v>
      </c>
      <c r="W88" s="13"/>
      <c r="X88" s="13"/>
      <c r="Y88" s="13"/>
      <c r="Z88" s="13"/>
      <c r="AA88" s="13"/>
      <c r="AB88" s="13"/>
      <c r="AC88" s="13"/>
      <c r="AD88" s="13"/>
      <c r="AE88" s="13"/>
      <c r="AF88" s="13"/>
      <c r="AG88" s="13"/>
      <c r="AH88" s="13"/>
      <c r="AI88" s="13"/>
      <c r="AJ88" s="13"/>
      <c r="AK88" s="13"/>
      <c r="AL88" s="13"/>
      <c r="AM88" s="13"/>
      <c r="AN88" s="10"/>
    </row>
    <row r="89" spans="6:40" ht="20" thickBot="1" x14ac:dyDescent="0.25">
      <c r="F89" s="11"/>
      <c r="G89" s="33"/>
      <c r="H89" s="41">
        <f t="shared" si="8"/>
        <v>0</v>
      </c>
      <c r="I89" s="33"/>
      <c r="J89" s="67">
        <f t="shared" si="9"/>
        <v>0</v>
      </c>
      <c r="K89" s="8"/>
      <c r="L89" s="33"/>
      <c r="M89" s="41">
        <f t="shared" si="10"/>
        <v>0</v>
      </c>
      <c r="N89" s="33"/>
      <c r="O89" s="67">
        <f t="shared" si="11"/>
        <v>0</v>
      </c>
      <c r="P89" s="8"/>
      <c r="Q89" s="33"/>
      <c r="R89" s="41">
        <f t="shared" si="12"/>
        <v>0</v>
      </c>
      <c r="S89" s="33"/>
      <c r="T89" s="67">
        <f t="shared" si="13"/>
        <v>0</v>
      </c>
      <c r="U89" s="41">
        <f t="shared" si="14"/>
        <v>0</v>
      </c>
      <c r="V89" s="70" t="str">
        <f t="shared" si="15"/>
        <v>Unwesentlich</v>
      </c>
      <c r="W89" s="13"/>
      <c r="X89" s="13"/>
      <c r="Y89" s="13"/>
      <c r="Z89" s="13"/>
      <c r="AA89" s="13"/>
      <c r="AB89" s="13"/>
      <c r="AC89" s="13"/>
      <c r="AD89" s="13"/>
      <c r="AE89" s="13"/>
      <c r="AF89" s="13"/>
      <c r="AG89" s="13"/>
      <c r="AH89" s="13"/>
      <c r="AI89" s="13"/>
      <c r="AJ89" s="13"/>
      <c r="AK89" s="13"/>
      <c r="AL89" s="13"/>
      <c r="AM89" s="13"/>
      <c r="AN89" s="10"/>
    </row>
    <row r="90" spans="6:40" ht="20" thickBot="1" x14ac:dyDescent="0.25">
      <c r="F90" s="11"/>
      <c r="G90" s="33"/>
      <c r="H90" s="41">
        <f t="shared" si="8"/>
        <v>0</v>
      </c>
      <c r="I90" s="33"/>
      <c r="J90" s="67">
        <f t="shared" si="9"/>
        <v>0</v>
      </c>
      <c r="K90" s="8"/>
      <c r="L90" s="33"/>
      <c r="M90" s="41">
        <f t="shared" si="10"/>
        <v>0</v>
      </c>
      <c r="N90" s="33"/>
      <c r="O90" s="67">
        <f t="shared" si="11"/>
        <v>0</v>
      </c>
      <c r="P90" s="8"/>
      <c r="Q90" s="33"/>
      <c r="R90" s="41">
        <f t="shared" si="12"/>
        <v>0</v>
      </c>
      <c r="S90" s="33"/>
      <c r="T90" s="67">
        <f t="shared" si="13"/>
        <v>0</v>
      </c>
      <c r="U90" s="41">
        <f t="shared" si="14"/>
        <v>0</v>
      </c>
      <c r="V90" s="70" t="str">
        <f t="shared" si="15"/>
        <v>Unwesentlich</v>
      </c>
      <c r="W90" s="13"/>
      <c r="X90" s="13"/>
      <c r="Y90" s="13"/>
      <c r="Z90" s="13"/>
      <c r="AA90" s="13"/>
      <c r="AB90" s="13"/>
      <c r="AC90" s="13"/>
      <c r="AD90" s="13"/>
      <c r="AE90" s="13"/>
      <c r="AF90" s="13"/>
      <c r="AG90" s="13"/>
      <c r="AH90" s="13"/>
      <c r="AI90" s="13"/>
      <c r="AJ90" s="13"/>
      <c r="AK90" s="13"/>
      <c r="AL90" s="13"/>
      <c r="AM90" s="13"/>
      <c r="AN90" s="10"/>
    </row>
    <row r="91" spans="6:40" ht="20" thickBot="1" x14ac:dyDescent="0.25">
      <c r="F91" s="11"/>
      <c r="G91" s="33"/>
      <c r="H91" s="41">
        <f t="shared" si="8"/>
        <v>0</v>
      </c>
      <c r="I91" s="33"/>
      <c r="J91" s="67">
        <f t="shared" si="9"/>
        <v>0</v>
      </c>
      <c r="K91" s="8"/>
      <c r="L91" s="33"/>
      <c r="M91" s="41">
        <f t="shared" si="10"/>
        <v>0</v>
      </c>
      <c r="N91" s="33"/>
      <c r="O91" s="67">
        <f t="shared" si="11"/>
        <v>0</v>
      </c>
      <c r="P91" s="8"/>
      <c r="Q91" s="33"/>
      <c r="R91" s="41">
        <f t="shared" si="12"/>
        <v>0</v>
      </c>
      <c r="S91" s="33"/>
      <c r="T91" s="67">
        <f t="shared" si="13"/>
        <v>0</v>
      </c>
      <c r="U91" s="41">
        <f t="shared" si="14"/>
        <v>0</v>
      </c>
      <c r="V91" s="70" t="str">
        <f t="shared" si="15"/>
        <v>Unwesentlich</v>
      </c>
      <c r="W91" s="13"/>
      <c r="X91" s="13"/>
      <c r="Y91" s="13"/>
      <c r="Z91" s="13"/>
      <c r="AA91" s="13"/>
      <c r="AB91" s="13"/>
      <c r="AC91" s="13"/>
      <c r="AD91" s="13"/>
      <c r="AE91" s="13"/>
      <c r="AF91" s="13"/>
      <c r="AG91" s="13"/>
      <c r="AH91" s="13"/>
      <c r="AI91" s="13"/>
      <c r="AJ91" s="13"/>
      <c r="AK91" s="13"/>
      <c r="AL91" s="13"/>
      <c r="AM91" s="13"/>
      <c r="AN91" s="10"/>
    </row>
    <row r="92" spans="6:40" ht="20" thickBot="1" x14ac:dyDescent="0.25">
      <c r="F92" s="11"/>
      <c r="G92" s="33"/>
      <c r="H92" s="41">
        <f t="shared" si="8"/>
        <v>0</v>
      </c>
      <c r="I92" s="33"/>
      <c r="J92" s="67">
        <f t="shared" si="9"/>
        <v>0</v>
      </c>
      <c r="K92" s="8"/>
      <c r="L92" s="33"/>
      <c r="M92" s="41">
        <f t="shared" si="10"/>
        <v>0</v>
      </c>
      <c r="N92" s="33"/>
      <c r="O92" s="67">
        <f t="shared" si="11"/>
        <v>0</v>
      </c>
      <c r="P92" s="8"/>
      <c r="Q92" s="33"/>
      <c r="R92" s="41">
        <f t="shared" si="12"/>
        <v>0</v>
      </c>
      <c r="S92" s="33"/>
      <c r="T92" s="67">
        <f t="shared" si="13"/>
        <v>0</v>
      </c>
      <c r="U92" s="41">
        <f t="shared" si="14"/>
        <v>0</v>
      </c>
      <c r="V92" s="70" t="str">
        <f t="shared" si="15"/>
        <v>Unwesentlich</v>
      </c>
      <c r="W92" s="13"/>
      <c r="X92" s="13"/>
      <c r="Y92" s="13"/>
      <c r="Z92" s="13"/>
      <c r="AA92" s="13"/>
      <c r="AB92" s="13"/>
      <c r="AC92" s="13"/>
      <c r="AD92" s="13"/>
      <c r="AE92" s="13"/>
      <c r="AF92" s="13"/>
      <c r="AG92" s="13"/>
      <c r="AH92" s="13"/>
      <c r="AI92" s="13"/>
      <c r="AJ92" s="13"/>
      <c r="AK92" s="13"/>
      <c r="AL92" s="13"/>
      <c r="AM92" s="13"/>
      <c r="AN92" s="10"/>
    </row>
    <row r="93" spans="6:40" ht="20" thickBot="1" x14ac:dyDescent="0.25">
      <c r="F93" s="11"/>
      <c r="G93" s="33"/>
      <c r="H93" s="41">
        <f t="shared" si="8"/>
        <v>0</v>
      </c>
      <c r="I93" s="33"/>
      <c r="J93" s="67">
        <f t="shared" si="9"/>
        <v>0</v>
      </c>
      <c r="K93" s="8"/>
      <c r="L93" s="33"/>
      <c r="M93" s="41">
        <f t="shared" si="10"/>
        <v>0</v>
      </c>
      <c r="N93" s="33"/>
      <c r="O93" s="67">
        <f t="shared" si="11"/>
        <v>0</v>
      </c>
      <c r="P93" s="8"/>
      <c r="Q93" s="33"/>
      <c r="R93" s="41">
        <f t="shared" si="12"/>
        <v>0</v>
      </c>
      <c r="S93" s="33"/>
      <c r="T93" s="67">
        <f t="shared" si="13"/>
        <v>0</v>
      </c>
      <c r="U93" s="41">
        <f t="shared" si="14"/>
        <v>0</v>
      </c>
      <c r="V93" s="70" t="str">
        <f t="shared" si="15"/>
        <v>Unwesentlich</v>
      </c>
      <c r="W93" s="13"/>
      <c r="X93" s="13"/>
      <c r="Y93" s="13"/>
      <c r="Z93" s="13"/>
      <c r="AA93" s="13"/>
      <c r="AB93" s="13"/>
      <c r="AC93" s="13"/>
      <c r="AD93" s="13"/>
      <c r="AE93" s="13"/>
      <c r="AF93" s="13"/>
      <c r="AG93" s="13"/>
      <c r="AH93" s="13"/>
      <c r="AI93" s="13"/>
      <c r="AJ93" s="13"/>
      <c r="AK93" s="13"/>
      <c r="AL93" s="13"/>
      <c r="AM93" s="13"/>
      <c r="AN93" s="10"/>
    </row>
    <row r="94" spans="6:40" ht="20" thickBot="1" x14ac:dyDescent="0.25">
      <c r="F94" s="11"/>
      <c r="G94" s="33"/>
      <c r="H94" s="41">
        <f t="shared" si="8"/>
        <v>0</v>
      </c>
      <c r="I94" s="33"/>
      <c r="J94" s="67">
        <f t="shared" si="9"/>
        <v>0</v>
      </c>
      <c r="K94" s="8"/>
      <c r="L94" s="33"/>
      <c r="M94" s="41">
        <f t="shared" si="10"/>
        <v>0</v>
      </c>
      <c r="N94" s="33"/>
      <c r="O94" s="67">
        <f t="shared" si="11"/>
        <v>0</v>
      </c>
      <c r="P94" s="8"/>
      <c r="Q94" s="33"/>
      <c r="R94" s="41">
        <f t="shared" si="12"/>
        <v>0</v>
      </c>
      <c r="S94" s="33"/>
      <c r="T94" s="67">
        <f t="shared" si="13"/>
        <v>0</v>
      </c>
      <c r="U94" s="41">
        <f t="shared" si="14"/>
        <v>0</v>
      </c>
      <c r="V94" s="70" t="str">
        <f t="shared" si="15"/>
        <v>Unwesentlich</v>
      </c>
      <c r="W94" s="13"/>
      <c r="X94" s="13"/>
      <c r="Y94" s="13"/>
      <c r="Z94" s="13"/>
      <c r="AA94" s="13"/>
      <c r="AB94" s="13"/>
      <c r="AC94" s="13"/>
      <c r="AD94" s="13"/>
      <c r="AE94" s="13"/>
      <c r="AF94" s="13"/>
      <c r="AG94" s="13"/>
      <c r="AH94" s="13"/>
      <c r="AI94" s="13"/>
      <c r="AJ94" s="13"/>
      <c r="AK94" s="13"/>
      <c r="AL94" s="13"/>
      <c r="AM94" s="13"/>
      <c r="AN94" s="10"/>
    </row>
    <row r="95" spans="6:40" ht="20" thickBot="1" x14ac:dyDescent="0.25">
      <c r="F95" s="11"/>
      <c r="G95" s="33"/>
      <c r="H95" s="41">
        <f t="shared" si="8"/>
        <v>0</v>
      </c>
      <c r="I95" s="33"/>
      <c r="J95" s="67">
        <f t="shared" si="9"/>
        <v>0</v>
      </c>
      <c r="K95" s="8"/>
      <c r="L95" s="33"/>
      <c r="M95" s="41">
        <f t="shared" si="10"/>
        <v>0</v>
      </c>
      <c r="N95" s="33"/>
      <c r="O95" s="67">
        <f t="shared" si="11"/>
        <v>0</v>
      </c>
      <c r="P95" s="8"/>
      <c r="Q95" s="33"/>
      <c r="R95" s="41">
        <f t="shared" si="12"/>
        <v>0</v>
      </c>
      <c r="S95" s="33"/>
      <c r="T95" s="67">
        <f t="shared" si="13"/>
        <v>0</v>
      </c>
      <c r="U95" s="41">
        <f t="shared" si="14"/>
        <v>0</v>
      </c>
      <c r="V95" s="70" t="str">
        <f t="shared" si="15"/>
        <v>Unwesentlich</v>
      </c>
      <c r="W95" s="13"/>
      <c r="X95" s="13"/>
      <c r="Y95" s="13"/>
      <c r="Z95" s="13"/>
      <c r="AA95" s="13"/>
      <c r="AB95" s="13"/>
      <c r="AC95" s="13"/>
      <c r="AD95" s="13"/>
      <c r="AE95" s="13"/>
      <c r="AF95" s="13"/>
      <c r="AG95" s="13"/>
      <c r="AH95" s="13"/>
      <c r="AI95" s="13"/>
      <c r="AJ95" s="13"/>
      <c r="AK95" s="13"/>
      <c r="AL95" s="13"/>
      <c r="AM95" s="13"/>
      <c r="AN95" s="10"/>
    </row>
    <row r="96" spans="6:40" ht="20" thickBot="1" x14ac:dyDescent="0.25">
      <c r="F96" s="11"/>
      <c r="G96" s="33"/>
      <c r="H96" s="41">
        <f t="shared" si="8"/>
        <v>0</v>
      </c>
      <c r="I96" s="33"/>
      <c r="J96" s="67">
        <f t="shared" si="9"/>
        <v>0</v>
      </c>
      <c r="K96" s="8"/>
      <c r="L96" s="33"/>
      <c r="M96" s="41">
        <f t="shared" si="10"/>
        <v>0</v>
      </c>
      <c r="N96" s="33"/>
      <c r="O96" s="67">
        <f t="shared" si="11"/>
        <v>0</v>
      </c>
      <c r="P96" s="8"/>
      <c r="Q96" s="33"/>
      <c r="R96" s="41">
        <f t="shared" si="12"/>
        <v>0</v>
      </c>
      <c r="S96" s="33"/>
      <c r="T96" s="67">
        <f t="shared" si="13"/>
        <v>0</v>
      </c>
      <c r="U96" s="41">
        <f t="shared" si="14"/>
        <v>0</v>
      </c>
      <c r="V96" s="70" t="str">
        <f t="shared" si="15"/>
        <v>Unwesentlich</v>
      </c>
      <c r="W96" s="13"/>
      <c r="X96" s="13"/>
      <c r="Y96" s="13"/>
      <c r="Z96" s="13"/>
      <c r="AA96" s="13"/>
      <c r="AB96" s="13"/>
      <c r="AC96" s="13"/>
      <c r="AD96" s="13"/>
      <c r="AE96" s="13"/>
      <c r="AF96" s="13"/>
      <c r="AG96" s="13"/>
      <c r="AH96" s="13"/>
      <c r="AI96" s="13"/>
      <c r="AJ96" s="13"/>
      <c r="AK96" s="13"/>
      <c r="AL96" s="13"/>
      <c r="AM96" s="13"/>
      <c r="AN96" s="10"/>
    </row>
    <row r="97" spans="6:40" ht="20" thickBot="1" x14ac:dyDescent="0.25">
      <c r="F97" s="11"/>
      <c r="G97" s="33"/>
      <c r="H97" s="41">
        <f t="shared" si="8"/>
        <v>0</v>
      </c>
      <c r="I97" s="33"/>
      <c r="J97" s="67">
        <f t="shared" si="9"/>
        <v>0</v>
      </c>
      <c r="K97" s="8"/>
      <c r="L97" s="33"/>
      <c r="M97" s="41">
        <f t="shared" si="10"/>
        <v>0</v>
      </c>
      <c r="N97" s="33"/>
      <c r="O97" s="67">
        <f t="shared" si="11"/>
        <v>0</v>
      </c>
      <c r="P97" s="8"/>
      <c r="Q97" s="33"/>
      <c r="R97" s="41">
        <f t="shared" si="12"/>
        <v>0</v>
      </c>
      <c r="S97" s="33"/>
      <c r="T97" s="67">
        <f t="shared" si="13"/>
        <v>0</v>
      </c>
      <c r="U97" s="41">
        <f t="shared" si="14"/>
        <v>0</v>
      </c>
      <c r="V97" s="70" t="str">
        <f t="shared" si="15"/>
        <v>Unwesentlich</v>
      </c>
      <c r="W97" s="13"/>
      <c r="X97" s="13"/>
      <c r="Y97" s="13"/>
      <c r="Z97" s="13"/>
      <c r="AA97" s="13"/>
      <c r="AB97" s="13"/>
      <c r="AC97" s="13"/>
      <c r="AD97" s="13"/>
      <c r="AE97" s="13"/>
      <c r="AF97" s="13"/>
      <c r="AG97" s="13"/>
      <c r="AH97" s="13"/>
      <c r="AI97" s="13"/>
      <c r="AJ97" s="13"/>
      <c r="AK97" s="13"/>
      <c r="AL97" s="13"/>
      <c r="AM97" s="13"/>
      <c r="AN97" s="10"/>
    </row>
    <row r="98" spans="6:40" ht="20" thickBot="1" x14ac:dyDescent="0.25">
      <c r="F98" s="11"/>
      <c r="G98" s="33"/>
      <c r="H98" s="41">
        <f t="shared" si="8"/>
        <v>0</v>
      </c>
      <c r="I98" s="33"/>
      <c r="J98" s="67">
        <f t="shared" si="9"/>
        <v>0</v>
      </c>
      <c r="K98" s="8"/>
      <c r="L98" s="33"/>
      <c r="M98" s="41">
        <f t="shared" si="10"/>
        <v>0</v>
      </c>
      <c r="N98" s="33"/>
      <c r="O98" s="67">
        <f t="shared" si="11"/>
        <v>0</v>
      </c>
      <c r="P98" s="8"/>
      <c r="Q98" s="33"/>
      <c r="R98" s="41">
        <f t="shared" si="12"/>
        <v>0</v>
      </c>
      <c r="S98" s="33"/>
      <c r="T98" s="67">
        <f t="shared" si="13"/>
        <v>0</v>
      </c>
      <c r="U98" s="41">
        <f t="shared" si="14"/>
        <v>0</v>
      </c>
      <c r="V98" s="70" t="str">
        <f t="shared" si="15"/>
        <v>Unwesentlich</v>
      </c>
      <c r="W98" s="13"/>
      <c r="X98" s="13"/>
      <c r="Y98" s="13"/>
      <c r="Z98" s="13"/>
      <c r="AA98" s="13"/>
      <c r="AB98" s="13"/>
      <c r="AC98" s="13"/>
      <c r="AD98" s="13"/>
      <c r="AE98" s="13"/>
      <c r="AF98" s="13"/>
      <c r="AG98" s="13"/>
      <c r="AH98" s="13"/>
      <c r="AI98" s="13"/>
      <c r="AJ98" s="13"/>
      <c r="AK98" s="13"/>
      <c r="AL98" s="13"/>
      <c r="AM98" s="13"/>
      <c r="AN98" s="10"/>
    </row>
    <row r="99" spans="6:40" ht="20" thickBot="1" x14ac:dyDescent="0.25">
      <c r="F99" s="11"/>
      <c r="G99" s="33"/>
      <c r="H99" s="41">
        <f t="shared" si="8"/>
        <v>0</v>
      </c>
      <c r="I99" s="33"/>
      <c r="J99" s="67">
        <f t="shared" si="9"/>
        <v>0</v>
      </c>
      <c r="K99" s="8"/>
      <c r="L99" s="33"/>
      <c r="M99" s="41">
        <f t="shared" si="10"/>
        <v>0</v>
      </c>
      <c r="N99" s="33"/>
      <c r="O99" s="67">
        <f t="shared" si="11"/>
        <v>0</v>
      </c>
      <c r="P99" s="8"/>
      <c r="Q99" s="33"/>
      <c r="R99" s="41">
        <f t="shared" si="12"/>
        <v>0</v>
      </c>
      <c r="S99" s="33"/>
      <c r="T99" s="67">
        <f t="shared" si="13"/>
        <v>0</v>
      </c>
      <c r="U99" s="41">
        <f t="shared" si="14"/>
        <v>0</v>
      </c>
      <c r="V99" s="70" t="str">
        <f t="shared" si="15"/>
        <v>Unwesentlich</v>
      </c>
      <c r="W99" s="13"/>
      <c r="X99" s="13"/>
      <c r="Y99" s="13"/>
      <c r="Z99" s="13"/>
      <c r="AA99" s="13"/>
      <c r="AB99" s="13"/>
      <c r="AC99" s="13"/>
      <c r="AD99" s="13"/>
      <c r="AE99" s="13"/>
      <c r="AF99" s="13"/>
      <c r="AG99" s="13"/>
      <c r="AH99" s="13"/>
      <c r="AI99" s="13"/>
      <c r="AJ99" s="13"/>
      <c r="AK99" s="13"/>
      <c r="AL99" s="13"/>
      <c r="AM99" s="13"/>
      <c r="AN99" s="10"/>
    </row>
    <row r="100" spans="6:40" ht="20" thickBot="1" x14ac:dyDescent="0.25">
      <c r="F100" s="11"/>
      <c r="G100" s="33"/>
      <c r="H100" s="41">
        <f t="shared" si="8"/>
        <v>0</v>
      </c>
      <c r="I100" s="33"/>
      <c r="J100" s="67">
        <f t="shared" si="9"/>
        <v>0</v>
      </c>
      <c r="K100" s="8"/>
      <c r="L100" s="33"/>
      <c r="M100" s="41">
        <f t="shared" si="10"/>
        <v>0</v>
      </c>
      <c r="N100" s="33"/>
      <c r="O100" s="67">
        <f t="shared" si="11"/>
        <v>0</v>
      </c>
      <c r="P100" s="8"/>
      <c r="Q100" s="33"/>
      <c r="R100" s="41">
        <f t="shared" si="12"/>
        <v>0</v>
      </c>
      <c r="S100" s="33"/>
      <c r="T100" s="67">
        <f t="shared" si="13"/>
        <v>0</v>
      </c>
      <c r="U100" s="41">
        <f t="shared" si="14"/>
        <v>0</v>
      </c>
      <c r="V100" s="70" t="str">
        <f t="shared" si="15"/>
        <v>Unwesentlich</v>
      </c>
      <c r="W100" s="13"/>
      <c r="X100" s="13"/>
      <c r="Y100" s="13"/>
      <c r="Z100" s="13"/>
      <c r="AA100" s="13"/>
      <c r="AB100" s="13"/>
      <c r="AC100" s="13"/>
      <c r="AD100" s="13"/>
      <c r="AE100" s="13"/>
      <c r="AF100" s="13"/>
      <c r="AG100" s="13"/>
      <c r="AH100" s="13"/>
      <c r="AI100" s="13"/>
      <c r="AJ100" s="13"/>
      <c r="AK100" s="13"/>
      <c r="AL100" s="13"/>
      <c r="AM100" s="13"/>
      <c r="AN100" s="10"/>
    </row>
    <row r="101" spans="6:40" ht="20" thickBot="1" x14ac:dyDescent="0.25">
      <c r="F101" s="11"/>
      <c r="G101" s="33"/>
      <c r="H101" s="41">
        <f t="shared" si="8"/>
        <v>0</v>
      </c>
      <c r="I101" s="33"/>
      <c r="J101" s="67">
        <f t="shared" si="9"/>
        <v>0</v>
      </c>
      <c r="K101" s="8"/>
      <c r="L101" s="33"/>
      <c r="M101" s="41">
        <f t="shared" si="10"/>
        <v>0</v>
      </c>
      <c r="N101" s="33"/>
      <c r="O101" s="67">
        <f t="shared" si="11"/>
        <v>0</v>
      </c>
      <c r="P101" s="8"/>
      <c r="Q101" s="33"/>
      <c r="R101" s="41">
        <f t="shared" si="12"/>
        <v>0</v>
      </c>
      <c r="S101" s="33"/>
      <c r="T101" s="67">
        <f t="shared" si="13"/>
        <v>0</v>
      </c>
      <c r="U101" s="41">
        <f t="shared" si="14"/>
        <v>0</v>
      </c>
      <c r="V101" s="70" t="str">
        <f t="shared" si="15"/>
        <v>Unwesentlich</v>
      </c>
      <c r="W101" s="13"/>
      <c r="X101" s="13"/>
      <c r="Y101" s="13"/>
      <c r="Z101" s="13"/>
      <c r="AA101" s="13"/>
      <c r="AB101" s="13"/>
      <c r="AC101" s="13"/>
      <c r="AD101" s="13"/>
      <c r="AE101" s="13"/>
      <c r="AF101" s="13"/>
      <c r="AG101" s="13"/>
      <c r="AH101" s="13"/>
      <c r="AI101" s="13"/>
      <c r="AJ101" s="13"/>
      <c r="AK101" s="13"/>
      <c r="AL101" s="13"/>
      <c r="AM101" s="13"/>
      <c r="AN101" s="10"/>
    </row>
    <row r="102" spans="6:40" ht="20" thickBot="1" x14ac:dyDescent="0.25">
      <c r="F102" s="11"/>
      <c r="G102" s="33"/>
      <c r="H102" s="41">
        <f t="shared" si="8"/>
        <v>0</v>
      </c>
      <c r="I102" s="33"/>
      <c r="J102" s="67">
        <f t="shared" si="9"/>
        <v>0</v>
      </c>
      <c r="K102" s="8"/>
      <c r="L102" s="33"/>
      <c r="M102" s="41">
        <f t="shared" si="10"/>
        <v>0</v>
      </c>
      <c r="N102" s="33"/>
      <c r="O102" s="67">
        <f t="shared" si="11"/>
        <v>0</v>
      </c>
      <c r="P102" s="8"/>
      <c r="Q102" s="33"/>
      <c r="R102" s="41">
        <f t="shared" si="12"/>
        <v>0</v>
      </c>
      <c r="S102" s="33"/>
      <c r="T102" s="67">
        <f t="shared" si="13"/>
        <v>0</v>
      </c>
      <c r="U102" s="41">
        <f t="shared" si="14"/>
        <v>0</v>
      </c>
      <c r="V102" s="70" t="str">
        <f t="shared" si="15"/>
        <v>Unwesentlich</v>
      </c>
      <c r="W102" s="13"/>
      <c r="X102" s="13"/>
      <c r="Y102" s="13"/>
      <c r="Z102" s="13"/>
      <c r="AA102" s="13"/>
      <c r="AB102" s="13"/>
      <c r="AC102" s="13"/>
      <c r="AD102" s="13"/>
      <c r="AE102" s="13"/>
      <c r="AF102" s="13"/>
      <c r="AG102" s="13"/>
      <c r="AH102" s="13"/>
      <c r="AI102" s="13"/>
      <c r="AJ102" s="13"/>
      <c r="AK102" s="13"/>
      <c r="AL102" s="13"/>
      <c r="AM102" s="13"/>
      <c r="AN102" s="10"/>
    </row>
    <row r="103" spans="6:40" ht="20" thickBot="1" x14ac:dyDescent="0.25">
      <c r="F103" s="11"/>
      <c r="G103" s="33"/>
      <c r="H103" s="41">
        <f t="shared" si="8"/>
        <v>0</v>
      </c>
      <c r="I103" s="33"/>
      <c r="J103" s="67">
        <f t="shared" si="9"/>
        <v>0</v>
      </c>
      <c r="K103" s="8"/>
      <c r="L103" s="33"/>
      <c r="M103" s="41">
        <f t="shared" si="10"/>
        <v>0</v>
      </c>
      <c r="N103" s="33"/>
      <c r="O103" s="67">
        <f t="shared" si="11"/>
        <v>0</v>
      </c>
      <c r="P103" s="8"/>
      <c r="Q103" s="33"/>
      <c r="R103" s="41">
        <f t="shared" si="12"/>
        <v>0</v>
      </c>
      <c r="S103" s="33"/>
      <c r="T103" s="67">
        <f t="shared" si="13"/>
        <v>0</v>
      </c>
      <c r="U103" s="41">
        <f t="shared" si="14"/>
        <v>0</v>
      </c>
      <c r="V103" s="70" t="str">
        <f t="shared" si="15"/>
        <v>Unwesentlich</v>
      </c>
      <c r="W103" s="13"/>
      <c r="X103" s="13"/>
      <c r="Y103" s="13"/>
      <c r="Z103" s="13"/>
      <c r="AA103" s="13"/>
      <c r="AB103" s="13"/>
      <c r="AC103" s="13"/>
      <c r="AD103" s="13"/>
      <c r="AE103" s="13"/>
      <c r="AF103" s="13"/>
      <c r="AG103" s="13"/>
      <c r="AH103" s="13"/>
      <c r="AI103" s="13"/>
      <c r="AJ103" s="13"/>
      <c r="AK103" s="13"/>
      <c r="AL103" s="13"/>
      <c r="AM103" s="13"/>
      <c r="AN103" s="10"/>
    </row>
    <row r="104" spans="6:40" ht="20" thickBot="1" x14ac:dyDescent="0.25">
      <c r="F104" s="11"/>
      <c r="G104" s="33"/>
      <c r="H104" s="41">
        <f t="shared" si="8"/>
        <v>0</v>
      </c>
      <c r="I104" s="33"/>
      <c r="J104" s="67">
        <f t="shared" si="9"/>
        <v>0</v>
      </c>
      <c r="K104" s="8"/>
      <c r="L104" s="33"/>
      <c r="M104" s="41">
        <f t="shared" si="10"/>
        <v>0</v>
      </c>
      <c r="N104" s="33"/>
      <c r="O104" s="67">
        <f t="shared" si="11"/>
        <v>0</v>
      </c>
      <c r="P104" s="8"/>
      <c r="Q104" s="33"/>
      <c r="R104" s="41">
        <f t="shared" si="12"/>
        <v>0</v>
      </c>
      <c r="S104" s="33"/>
      <c r="T104" s="67">
        <f t="shared" si="13"/>
        <v>0</v>
      </c>
      <c r="U104" s="41">
        <f t="shared" si="14"/>
        <v>0</v>
      </c>
      <c r="V104" s="70" t="str">
        <f t="shared" si="15"/>
        <v>Unwesentlich</v>
      </c>
      <c r="W104" s="13"/>
      <c r="X104" s="13"/>
      <c r="Y104" s="13"/>
      <c r="Z104" s="13"/>
      <c r="AA104" s="13"/>
      <c r="AB104" s="13"/>
      <c r="AC104" s="13"/>
      <c r="AD104" s="13"/>
      <c r="AE104" s="13"/>
      <c r="AF104" s="13"/>
      <c r="AG104" s="13"/>
      <c r="AH104" s="13"/>
      <c r="AI104" s="13"/>
      <c r="AJ104" s="13"/>
      <c r="AK104" s="13"/>
      <c r="AL104" s="13"/>
      <c r="AM104" s="13"/>
      <c r="AN104" s="10"/>
    </row>
    <row r="105" spans="6:40" ht="20" thickBot="1" x14ac:dyDescent="0.25">
      <c r="F105" s="11"/>
      <c r="G105" s="33"/>
      <c r="H105" s="41">
        <f t="shared" si="8"/>
        <v>0</v>
      </c>
      <c r="I105" s="33"/>
      <c r="J105" s="67">
        <f t="shared" si="9"/>
        <v>0</v>
      </c>
      <c r="K105" s="8"/>
      <c r="L105" s="33"/>
      <c r="M105" s="41">
        <f t="shared" si="10"/>
        <v>0</v>
      </c>
      <c r="N105" s="33"/>
      <c r="O105" s="67">
        <f t="shared" si="11"/>
        <v>0</v>
      </c>
      <c r="P105" s="8"/>
      <c r="Q105" s="33"/>
      <c r="R105" s="41">
        <f t="shared" si="12"/>
        <v>0</v>
      </c>
      <c r="S105" s="33"/>
      <c r="T105" s="67">
        <f t="shared" si="13"/>
        <v>0</v>
      </c>
      <c r="U105" s="41">
        <f t="shared" si="14"/>
        <v>0</v>
      </c>
      <c r="V105" s="70" t="str">
        <f t="shared" si="15"/>
        <v>Unwesentlich</v>
      </c>
      <c r="W105" s="13"/>
      <c r="X105" s="13"/>
      <c r="Y105" s="13"/>
      <c r="Z105" s="13"/>
      <c r="AA105" s="13"/>
      <c r="AB105" s="13"/>
      <c r="AC105" s="13"/>
      <c r="AD105" s="13"/>
      <c r="AE105" s="13"/>
      <c r="AF105" s="13"/>
      <c r="AG105" s="13"/>
      <c r="AH105" s="13"/>
      <c r="AI105" s="13"/>
      <c r="AJ105" s="13"/>
      <c r="AK105" s="13"/>
      <c r="AL105" s="13"/>
      <c r="AM105" s="13"/>
      <c r="AN105" s="10"/>
    </row>
    <row r="106" spans="6:40" ht="20" thickBot="1" x14ac:dyDescent="0.25">
      <c r="F106" s="11"/>
      <c r="G106" s="33"/>
      <c r="H106" s="41">
        <f t="shared" si="8"/>
        <v>0</v>
      </c>
      <c r="I106" s="33"/>
      <c r="J106" s="67">
        <f t="shared" si="9"/>
        <v>0</v>
      </c>
      <c r="K106" s="8"/>
      <c r="L106" s="33"/>
      <c r="M106" s="41">
        <f t="shared" si="10"/>
        <v>0</v>
      </c>
      <c r="N106" s="33"/>
      <c r="O106" s="67">
        <f t="shared" si="11"/>
        <v>0</v>
      </c>
      <c r="P106" s="8"/>
      <c r="Q106" s="33"/>
      <c r="R106" s="41">
        <f t="shared" si="12"/>
        <v>0</v>
      </c>
      <c r="S106" s="33"/>
      <c r="T106" s="67">
        <f t="shared" si="13"/>
        <v>0</v>
      </c>
      <c r="U106" s="41">
        <f t="shared" si="14"/>
        <v>0</v>
      </c>
      <c r="V106" s="70" t="str">
        <f t="shared" si="15"/>
        <v>Unwesentlich</v>
      </c>
      <c r="W106" s="13"/>
      <c r="X106" s="13"/>
      <c r="Y106" s="13"/>
      <c r="Z106" s="13"/>
      <c r="AA106" s="13"/>
      <c r="AB106" s="13"/>
      <c r="AC106" s="13"/>
      <c r="AD106" s="13"/>
      <c r="AE106" s="13"/>
      <c r="AF106" s="13"/>
      <c r="AG106" s="13"/>
      <c r="AH106" s="13"/>
      <c r="AI106" s="13"/>
      <c r="AJ106" s="13"/>
      <c r="AK106" s="13"/>
      <c r="AL106" s="13"/>
      <c r="AM106" s="13"/>
      <c r="AN106" s="10"/>
    </row>
    <row r="107" spans="6:40" ht="20" thickBot="1" x14ac:dyDescent="0.25">
      <c r="F107" s="11"/>
      <c r="G107" s="33"/>
      <c r="H107" s="41">
        <f t="shared" si="8"/>
        <v>0</v>
      </c>
      <c r="I107" s="33"/>
      <c r="J107" s="67">
        <f t="shared" si="9"/>
        <v>0</v>
      </c>
      <c r="K107" s="8"/>
      <c r="L107" s="33"/>
      <c r="M107" s="41">
        <f t="shared" si="10"/>
        <v>0</v>
      </c>
      <c r="N107" s="33"/>
      <c r="O107" s="67">
        <f t="shared" si="11"/>
        <v>0</v>
      </c>
      <c r="P107" s="8"/>
      <c r="Q107" s="33"/>
      <c r="R107" s="41">
        <f t="shared" si="12"/>
        <v>0</v>
      </c>
      <c r="S107" s="33"/>
      <c r="T107" s="67">
        <f t="shared" si="13"/>
        <v>0</v>
      </c>
      <c r="U107" s="41">
        <f t="shared" si="14"/>
        <v>0</v>
      </c>
      <c r="V107" s="70" t="str">
        <f t="shared" si="15"/>
        <v>Unwesentlich</v>
      </c>
      <c r="W107" s="13"/>
      <c r="X107" s="13"/>
      <c r="Y107" s="13"/>
      <c r="Z107" s="13"/>
      <c r="AA107" s="13"/>
      <c r="AB107" s="13"/>
      <c r="AC107" s="13"/>
      <c r="AD107" s="13"/>
      <c r="AE107" s="13"/>
      <c r="AF107" s="13"/>
      <c r="AG107" s="13"/>
      <c r="AH107" s="13"/>
      <c r="AI107" s="13"/>
      <c r="AJ107" s="13"/>
      <c r="AK107" s="13"/>
      <c r="AL107" s="13"/>
      <c r="AM107" s="13"/>
      <c r="AN107" s="10"/>
    </row>
    <row r="108" spans="6:40" ht="20" thickBot="1" x14ac:dyDescent="0.25">
      <c r="F108" s="11"/>
      <c r="G108" s="33"/>
      <c r="H108" s="41">
        <f t="shared" si="8"/>
        <v>0</v>
      </c>
      <c r="I108" s="33"/>
      <c r="J108" s="67">
        <f t="shared" si="9"/>
        <v>0</v>
      </c>
      <c r="K108" s="8"/>
      <c r="L108" s="33"/>
      <c r="M108" s="41">
        <f t="shared" si="10"/>
        <v>0</v>
      </c>
      <c r="N108" s="33"/>
      <c r="O108" s="67">
        <f t="shared" si="11"/>
        <v>0</v>
      </c>
      <c r="P108" s="8"/>
      <c r="Q108" s="33"/>
      <c r="R108" s="41">
        <f t="shared" si="12"/>
        <v>0</v>
      </c>
      <c r="S108" s="33"/>
      <c r="T108" s="67">
        <f t="shared" si="13"/>
        <v>0</v>
      </c>
      <c r="U108" s="41">
        <f t="shared" si="14"/>
        <v>0</v>
      </c>
      <c r="V108" s="70" t="str">
        <f t="shared" si="15"/>
        <v>Unwesentlich</v>
      </c>
      <c r="W108" s="13"/>
      <c r="X108" s="13"/>
      <c r="Y108" s="13"/>
      <c r="Z108" s="13"/>
      <c r="AA108" s="13"/>
      <c r="AB108" s="13"/>
      <c r="AC108" s="13"/>
      <c r="AD108" s="13"/>
      <c r="AE108" s="13"/>
      <c r="AF108" s="13"/>
      <c r="AG108" s="13"/>
      <c r="AH108" s="13"/>
      <c r="AI108" s="13"/>
      <c r="AJ108" s="13"/>
      <c r="AK108" s="13"/>
      <c r="AL108" s="13"/>
      <c r="AM108" s="13"/>
      <c r="AN108" s="10"/>
    </row>
    <row r="109" spans="6:40" ht="20" thickBot="1" x14ac:dyDescent="0.25">
      <c r="F109" s="11"/>
      <c r="G109" s="33"/>
      <c r="H109" s="41">
        <f t="shared" si="8"/>
        <v>0</v>
      </c>
      <c r="I109" s="33"/>
      <c r="J109" s="67">
        <f t="shared" si="9"/>
        <v>0</v>
      </c>
      <c r="K109" s="8"/>
      <c r="L109" s="33"/>
      <c r="M109" s="41">
        <f t="shared" si="10"/>
        <v>0</v>
      </c>
      <c r="N109" s="33"/>
      <c r="O109" s="67">
        <f t="shared" si="11"/>
        <v>0</v>
      </c>
      <c r="P109" s="8"/>
      <c r="Q109" s="33"/>
      <c r="R109" s="41">
        <f t="shared" si="12"/>
        <v>0</v>
      </c>
      <c r="S109" s="33"/>
      <c r="T109" s="67">
        <f t="shared" si="13"/>
        <v>0</v>
      </c>
      <c r="U109" s="41">
        <f t="shared" si="14"/>
        <v>0</v>
      </c>
      <c r="V109" s="70" t="str">
        <f t="shared" si="15"/>
        <v>Unwesentlich</v>
      </c>
      <c r="W109" s="13"/>
      <c r="X109" s="13"/>
      <c r="Y109" s="13"/>
      <c r="Z109" s="13"/>
      <c r="AA109" s="13"/>
      <c r="AB109" s="13"/>
      <c r="AC109" s="13"/>
      <c r="AD109" s="13"/>
      <c r="AE109" s="13"/>
      <c r="AF109" s="13"/>
      <c r="AG109" s="13"/>
      <c r="AH109" s="13"/>
      <c r="AI109" s="13"/>
      <c r="AJ109" s="13"/>
      <c r="AK109" s="13"/>
      <c r="AL109" s="13"/>
      <c r="AM109" s="13"/>
      <c r="AN109" s="10"/>
    </row>
    <row r="110" spans="6:40" ht="20" thickBot="1" x14ac:dyDescent="0.25">
      <c r="F110" s="11"/>
      <c r="G110" s="33"/>
      <c r="H110" s="41">
        <f t="shared" si="8"/>
        <v>0</v>
      </c>
      <c r="I110" s="33"/>
      <c r="J110" s="67">
        <f t="shared" si="9"/>
        <v>0</v>
      </c>
      <c r="K110" s="8"/>
      <c r="L110" s="33"/>
      <c r="M110" s="41">
        <f t="shared" si="10"/>
        <v>0</v>
      </c>
      <c r="N110" s="33"/>
      <c r="O110" s="67">
        <f t="shared" si="11"/>
        <v>0</v>
      </c>
      <c r="P110" s="8"/>
      <c r="Q110" s="33"/>
      <c r="R110" s="41">
        <f t="shared" si="12"/>
        <v>0</v>
      </c>
      <c r="S110" s="33"/>
      <c r="T110" s="67">
        <f t="shared" si="13"/>
        <v>0</v>
      </c>
      <c r="U110" s="41">
        <f t="shared" si="14"/>
        <v>0</v>
      </c>
      <c r="V110" s="70" t="str">
        <f t="shared" si="15"/>
        <v>Unwesentlich</v>
      </c>
      <c r="W110" s="13"/>
      <c r="X110" s="13"/>
      <c r="Y110" s="13"/>
      <c r="Z110" s="13"/>
      <c r="AA110" s="13"/>
      <c r="AB110" s="13"/>
      <c r="AC110" s="13"/>
      <c r="AD110" s="13"/>
      <c r="AE110" s="13"/>
      <c r="AF110" s="13"/>
      <c r="AG110" s="13"/>
      <c r="AH110" s="13"/>
      <c r="AI110" s="13"/>
      <c r="AJ110" s="13"/>
      <c r="AK110" s="13"/>
      <c r="AL110" s="13"/>
      <c r="AM110" s="13"/>
      <c r="AN110" s="10"/>
    </row>
    <row r="111" spans="6:40" ht="20" thickBot="1" x14ac:dyDescent="0.25">
      <c r="F111" s="11"/>
      <c r="G111" s="33"/>
      <c r="H111" s="41">
        <f t="shared" si="8"/>
        <v>0</v>
      </c>
      <c r="I111" s="33"/>
      <c r="J111" s="67">
        <f t="shared" si="9"/>
        <v>0</v>
      </c>
      <c r="K111" s="8"/>
      <c r="L111" s="33"/>
      <c r="M111" s="41">
        <f t="shared" si="10"/>
        <v>0</v>
      </c>
      <c r="N111" s="33"/>
      <c r="O111" s="67">
        <f t="shared" si="11"/>
        <v>0</v>
      </c>
      <c r="P111" s="8"/>
      <c r="Q111" s="33"/>
      <c r="R111" s="41">
        <f t="shared" si="12"/>
        <v>0</v>
      </c>
      <c r="S111" s="33"/>
      <c r="T111" s="67">
        <f t="shared" si="13"/>
        <v>0</v>
      </c>
      <c r="U111" s="41">
        <f t="shared" si="14"/>
        <v>0</v>
      </c>
      <c r="V111" s="70" t="str">
        <f t="shared" si="15"/>
        <v>Unwesentlich</v>
      </c>
      <c r="W111" s="13"/>
      <c r="X111" s="13"/>
      <c r="Y111" s="13"/>
      <c r="Z111" s="13"/>
      <c r="AA111" s="13"/>
      <c r="AB111" s="13"/>
      <c r="AC111" s="13"/>
      <c r="AD111" s="13"/>
      <c r="AE111" s="13"/>
      <c r="AF111" s="13"/>
      <c r="AG111" s="13"/>
      <c r="AH111" s="13"/>
      <c r="AI111" s="13"/>
      <c r="AJ111" s="13"/>
      <c r="AK111" s="13"/>
      <c r="AL111" s="13"/>
      <c r="AM111" s="13"/>
      <c r="AN111" s="10"/>
    </row>
    <row r="112" spans="6:40" ht="20" thickBot="1" x14ac:dyDescent="0.25">
      <c r="F112" s="11"/>
      <c r="G112" s="33"/>
      <c r="H112" s="41">
        <f t="shared" si="8"/>
        <v>0</v>
      </c>
      <c r="I112" s="33"/>
      <c r="J112" s="67">
        <f t="shared" si="9"/>
        <v>0</v>
      </c>
      <c r="K112" s="8"/>
      <c r="L112" s="33"/>
      <c r="M112" s="41">
        <f t="shared" si="10"/>
        <v>0</v>
      </c>
      <c r="N112" s="33"/>
      <c r="O112" s="67">
        <f t="shared" si="11"/>
        <v>0</v>
      </c>
      <c r="P112" s="8"/>
      <c r="Q112" s="33"/>
      <c r="R112" s="41">
        <f t="shared" si="12"/>
        <v>0</v>
      </c>
      <c r="S112" s="33"/>
      <c r="T112" s="67">
        <f t="shared" si="13"/>
        <v>0</v>
      </c>
      <c r="U112" s="41">
        <f t="shared" si="14"/>
        <v>0</v>
      </c>
      <c r="V112" s="70" t="str">
        <f t="shared" si="15"/>
        <v>Unwesentlich</v>
      </c>
      <c r="W112" s="13"/>
      <c r="X112" s="13"/>
      <c r="Y112" s="13"/>
      <c r="Z112" s="13"/>
      <c r="AA112" s="13"/>
      <c r="AB112" s="13"/>
      <c r="AC112" s="13"/>
      <c r="AD112" s="13"/>
      <c r="AE112" s="13"/>
      <c r="AF112" s="13"/>
      <c r="AG112" s="13"/>
      <c r="AH112" s="13"/>
      <c r="AI112" s="13"/>
      <c r="AJ112" s="13"/>
      <c r="AK112" s="13"/>
      <c r="AL112" s="13"/>
      <c r="AM112" s="13"/>
      <c r="AN112" s="10"/>
    </row>
    <row r="113" spans="6:40" ht="20" thickBot="1" x14ac:dyDescent="0.25">
      <c r="F113" s="11"/>
      <c r="G113" s="33"/>
      <c r="H113" s="41">
        <f t="shared" si="8"/>
        <v>0</v>
      </c>
      <c r="I113" s="33"/>
      <c r="J113" s="67">
        <f t="shared" si="9"/>
        <v>0</v>
      </c>
      <c r="K113" s="8"/>
      <c r="L113" s="33"/>
      <c r="M113" s="41">
        <f t="shared" si="10"/>
        <v>0</v>
      </c>
      <c r="N113" s="33"/>
      <c r="O113" s="67">
        <f t="shared" si="11"/>
        <v>0</v>
      </c>
      <c r="P113" s="8"/>
      <c r="Q113" s="33"/>
      <c r="R113" s="41">
        <f t="shared" si="12"/>
        <v>0</v>
      </c>
      <c r="S113" s="33"/>
      <c r="T113" s="67">
        <f t="shared" si="13"/>
        <v>0</v>
      </c>
      <c r="U113" s="41">
        <f t="shared" si="14"/>
        <v>0</v>
      </c>
      <c r="V113" s="70" t="str">
        <f t="shared" si="15"/>
        <v>Unwesentlich</v>
      </c>
      <c r="W113" s="13"/>
      <c r="X113" s="13"/>
      <c r="Y113" s="13"/>
      <c r="Z113" s="13"/>
      <c r="AA113" s="13"/>
      <c r="AB113" s="13"/>
      <c r="AC113" s="13"/>
      <c r="AD113" s="13"/>
      <c r="AE113" s="13"/>
      <c r="AF113" s="13"/>
      <c r="AG113" s="13"/>
      <c r="AH113" s="13"/>
      <c r="AI113" s="13"/>
      <c r="AJ113" s="13"/>
      <c r="AK113" s="13"/>
      <c r="AL113" s="13"/>
      <c r="AM113" s="13"/>
      <c r="AN113" s="10"/>
    </row>
    <row r="114" spans="6:40" ht="20" thickBot="1" x14ac:dyDescent="0.25">
      <c r="F114" s="11"/>
      <c r="G114" s="33"/>
      <c r="H114" s="41">
        <f t="shared" si="8"/>
        <v>0</v>
      </c>
      <c r="I114" s="33"/>
      <c r="J114" s="67">
        <f t="shared" si="9"/>
        <v>0</v>
      </c>
      <c r="K114" s="8"/>
      <c r="L114" s="33"/>
      <c r="M114" s="41">
        <f t="shared" si="10"/>
        <v>0</v>
      </c>
      <c r="N114" s="33"/>
      <c r="O114" s="67">
        <f t="shared" si="11"/>
        <v>0</v>
      </c>
      <c r="P114" s="8"/>
      <c r="Q114" s="33"/>
      <c r="R114" s="41">
        <f t="shared" si="12"/>
        <v>0</v>
      </c>
      <c r="S114" s="33"/>
      <c r="T114" s="67">
        <f t="shared" si="13"/>
        <v>0</v>
      </c>
      <c r="U114" s="41">
        <f t="shared" si="14"/>
        <v>0</v>
      </c>
      <c r="V114" s="70" t="str">
        <f t="shared" si="15"/>
        <v>Unwesentlich</v>
      </c>
      <c r="W114" s="14"/>
      <c r="X114" s="14"/>
      <c r="Y114" s="14"/>
      <c r="Z114" s="14"/>
      <c r="AA114" s="14"/>
      <c r="AB114" s="15"/>
      <c r="AC114" s="16"/>
      <c r="AD114" s="16"/>
      <c r="AE114" s="16"/>
      <c r="AF114" s="16"/>
      <c r="AG114" s="16"/>
      <c r="AH114" s="16"/>
      <c r="AI114" s="16"/>
      <c r="AJ114" s="16"/>
      <c r="AK114" s="16"/>
      <c r="AL114" s="16"/>
      <c r="AM114" s="16"/>
    </row>
    <row r="115" spans="6:40" ht="20" thickBot="1" x14ac:dyDescent="0.25">
      <c r="F115" s="11"/>
      <c r="G115" s="33"/>
      <c r="H115" s="41">
        <f t="shared" si="8"/>
        <v>0</v>
      </c>
      <c r="I115" s="33"/>
      <c r="J115" s="67">
        <f t="shared" si="9"/>
        <v>0</v>
      </c>
      <c r="K115" s="8"/>
      <c r="L115" s="33"/>
      <c r="M115" s="41">
        <f t="shared" si="10"/>
        <v>0</v>
      </c>
      <c r="N115" s="33"/>
      <c r="O115" s="67">
        <f t="shared" si="11"/>
        <v>0</v>
      </c>
      <c r="P115" s="8"/>
      <c r="Q115" s="33"/>
      <c r="R115" s="41">
        <f t="shared" si="12"/>
        <v>0</v>
      </c>
      <c r="S115" s="33"/>
      <c r="T115" s="67">
        <f t="shared" si="13"/>
        <v>0</v>
      </c>
      <c r="U115" s="41">
        <f t="shared" si="14"/>
        <v>0</v>
      </c>
      <c r="V115" s="70" t="str">
        <f t="shared" si="15"/>
        <v>Unwesentlich</v>
      </c>
      <c r="W115" s="14"/>
      <c r="X115" s="14"/>
      <c r="Y115" s="14"/>
      <c r="Z115" s="14"/>
      <c r="AA115" s="14"/>
    </row>
    <row r="116" spans="6:40" ht="20" thickBot="1" x14ac:dyDescent="0.25">
      <c r="F116" s="11"/>
      <c r="G116" s="33"/>
      <c r="H116" s="41">
        <f t="shared" si="8"/>
        <v>0</v>
      </c>
      <c r="I116" s="33"/>
      <c r="J116" s="67">
        <f t="shared" si="9"/>
        <v>0</v>
      </c>
      <c r="K116" s="8"/>
      <c r="L116" s="33"/>
      <c r="M116" s="41">
        <f t="shared" si="10"/>
        <v>0</v>
      </c>
      <c r="N116" s="33"/>
      <c r="O116" s="67">
        <f t="shared" si="11"/>
        <v>0</v>
      </c>
      <c r="P116" s="8"/>
      <c r="Q116" s="33"/>
      <c r="R116" s="41">
        <f t="shared" si="12"/>
        <v>0</v>
      </c>
      <c r="S116" s="33"/>
      <c r="T116" s="67">
        <f t="shared" si="13"/>
        <v>0</v>
      </c>
      <c r="U116" s="41">
        <f t="shared" si="14"/>
        <v>0</v>
      </c>
      <c r="V116" s="70" t="str">
        <f t="shared" si="15"/>
        <v>Unwesentlich</v>
      </c>
      <c r="W116" s="14"/>
      <c r="X116" s="14"/>
      <c r="Y116" s="14"/>
      <c r="Z116" s="14"/>
      <c r="AA116" s="14"/>
    </row>
    <row r="117" spans="6:40" ht="20" thickBot="1" x14ac:dyDescent="0.25">
      <c r="F117" s="11"/>
      <c r="G117" s="33"/>
      <c r="H117" s="41">
        <f t="shared" si="8"/>
        <v>0</v>
      </c>
      <c r="I117" s="33"/>
      <c r="J117" s="67">
        <f t="shared" si="9"/>
        <v>0</v>
      </c>
      <c r="K117" s="8"/>
      <c r="L117" s="33"/>
      <c r="M117" s="41">
        <f t="shared" si="10"/>
        <v>0</v>
      </c>
      <c r="N117" s="33"/>
      <c r="O117" s="67">
        <f t="shared" si="11"/>
        <v>0</v>
      </c>
      <c r="P117" s="8"/>
      <c r="Q117" s="33"/>
      <c r="R117" s="41">
        <f t="shared" si="12"/>
        <v>0</v>
      </c>
      <c r="S117" s="33"/>
      <c r="T117" s="67">
        <f t="shared" si="13"/>
        <v>0</v>
      </c>
      <c r="U117" s="41">
        <f t="shared" si="14"/>
        <v>0</v>
      </c>
      <c r="V117" s="70" t="str">
        <f t="shared" si="15"/>
        <v>Unwesentlich</v>
      </c>
      <c r="W117" s="14"/>
      <c r="X117" s="14"/>
      <c r="Y117" s="14"/>
      <c r="Z117" s="14"/>
      <c r="AA117" s="14"/>
    </row>
    <row r="118" spans="6:40" ht="20" thickBot="1" x14ac:dyDescent="0.25">
      <c r="F118" s="11"/>
      <c r="G118" s="33"/>
      <c r="H118" s="41">
        <f t="shared" si="8"/>
        <v>0</v>
      </c>
      <c r="I118" s="33"/>
      <c r="J118" s="67">
        <f t="shared" si="9"/>
        <v>0</v>
      </c>
      <c r="K118" s="8"/>
      <c r="L118" s="33"/>
      <c r="M118" s="41">
        <f t="shared" si="10"/>
        <v>0</v>
      </c>
      <c r="N118" s="33"/>
      <c r="O118" s="67">
        <f t="shared" si="11"/>
        <v>0</v>
      </c>
      <c r="P118" s="8"/>
      <c r="Q118" s="33"/>
      <c r="R118" s="41">
        <f t="shared" si="12"/>
        <v>0</v>
      </c>
      <c r="S118" s="33"/>
      <c r="T118" s="67">
        <f t="shared" si="13"/>
        <v>0</v>
      </c>
      <c r="U118" s="41">
        <f t="shared" si="14"/>
        <v>0</v>
      </c>
      <c r="V118" s="70" t="str">
        <f t="shared" si="15"/>
        <v>Unwesentlich</v>
      </c>
      <c r="W118" s="14"/>
      <c r="X118" s="14"/>
      <c r="Y118" s="14"/>
      <c r="Z118" s="14"/>
      <c r="AA118" s="14"/>
    </row>
    <row r="119" spans="6:40" ht="20" thickBot="1" x14ac:dyDescent="0.25">
      <c r="F119" s="11"/>
      <c r="G119" s="33"/>
      <c r="H119" s="41">
        <f t="shared" si="8"/>
        <v>0</v>
      </c>
      <c r="I119" s="33"/>
      <c r="J119" s="67">
        <f t="shared" si="9"/>
        <v>0</v>
      </c>
      <c r="K119" s="8"/>
      <c r="L119" s="33"/>
      <c r="M119" s="41">
        <f t="shared" si="10"/>
        <v>0</v>
      </c>
      <c r="N119" s="33"/>
      <c r="O119" s="67">
        <f t="shared" si="11"/>
        <v>0</v>
      </c>
      <c r="P119" s="8"/>
      <c r="Q119" s="33"/>
      <c r="R119" s="41">
        <f t="shared" si="12"/>
        <v>0</v>
      </c>
      <c r="S119" s="33"/>
      <c r="T119" s="67">
        <f t="shared" si="13"/>
        <v>0</v>
      </c>
      <c r="U119" s="41">
        <f t="shared" si="14"/>
        <v>0</v>
      </c>
      <c r="V119" s="70" t="str">
        <f t="shared" si="15"/>
        <v>Unwesentlich</v>
      </c>
      <c r="W119" s="14"/>
      <c r="X119" s="14"/>
      <c r="Y119" s="14"/>
      <c r="Z119" s="14"/>
      <c r="AA119" s="14"/>
    </row>
    <row r="120" spans="6:40" ht="20" thickBot="1" x14ac:dyDescent="0.25">
      <c r="F120" s="11"/>
      <c r="G120" s="33"/>
      <c r="H120" s="41">
        <f t="shared" si="8"/>
        <v>0</v>
      </c>
      <c r="I120" s="33"/>
      <c r="J120" s="67">
        <f t="shared" si="9"/>
        <v>0</v>
      </c>
      <c r="K120" s="8"/>
      <c r="L120" s="33"/>
      <c r="M120" s="41">
        <f t="shared" si="10"/>
        <v>0</v>
      </c>
      <c r="N120" s="33"/>
      <c r="O120" s="67">
        <f t="shared" si="11"/>
        <v>0</v>
      </c>
      <c r="P120" s="8"/>
      <c r="Q120" s="33"/>
      <c r="R120" s="41">
        <f t="shared" si="12"/>
        <v>0</v>
      </c>
      <c r="S120" s="33"/>
      <c r="T120" s="67">
        <f t="shared" si="13"/>
        <v>0</v>
      </c>
      <c r="U120" s="41">
        <f t="shared" si="14"/>
        <v>0</v>
      </c>
      <c r="V120" s="70" t="str">
        <f t="shared" si="15"/>
        <v>Unwesentlich</v>
      </c>
      <c r="W120" s="14"/>
      <c r="X120" s="14"/>
      <c r="Y120" s="14"/>
      <c r="Z120" s="14"/>
      <c r="AA120" s="14"/>
    </row>
    <row r="121" spans="6:40" ht="20" thickBot="1" x14ac:dyDescent="0.25">
      <c r="F121" s="11"/>
      <c r="G121" s="33"/>
      <c r="H121" s="41">
        <f t="shared" si="8"/>
        <v>0</v>
      </c>
      <c r="I121" s="33"/>
      <c r="J121" s="67">
        <f t="shared" si="9"/>
        <v>0</v>
      </c>
      <c r="K121" s="8"/>
      <c r="L121" s="33"/>
      <c r="M121" s="41">
        <f t="shared" si="10"/>
        <v>0</v>
      </c>
      <c r="N121" s="33"/>
      <c r="O121" s="67">
        <f t="shared" si="11"/>
        <v>0</v>
      </c>
      <c r="P121" s="8"/>
      <c r="Q121" s="33"/>
      <c r="R121" s="41">
        <f t="shared" si="12"/>
        <v>0</v>
      </c>
      <c r="S121" s="33"/>
      <c r="T121" s="67">
        <f t="shared" si="13"/>
        <v>0</v>
      </c>
      <c r="U121" s="41">
        <f t="shared" si="14"/>
        <v>0</v>
      </c>
      <c r="V121" s="70" t="str">
        <f t="shared" si="15"/>
        <v>Unwesentlich</v>
      </c>
      <c r="W121" s="14"/>
      <c r="X121" s="14"/>
      <c r="Y121" s="14"/>
      <c r="Z121" s="14"/>
      <c r="AA121" s="14"/>
    </row>
    <row r="122" spans="6:40" ht="20" thickBot="1" x14ac:dyDescent="0.25">
      <c r="F122" s="11"/>
      <c r="G122" s="33"/>
      <c r="H122" s="41">
        <f t="shared" si="8"/>
        <v>0</v>
      </c>
      <c r="I122" s="33"/>
      <c r="J122" s="67">
        <f t="shared" si="9"/>
        <v>0</v>
      </c>
      <c r="K122" s="8"/>
      <c r="L122" s="33"/>
      <c r="M122" s="41">
        <f t="shared" si="10"/>
        <v>0</v>
      </c>
      <c r="N122" s="33"/>
      <c r="O122" s="67">
        <f t="shared" si="11"/>
        <v>0</v>
      </c>
      <c r="P122" s="8"/>
      <c r="Q122" s="33"/>
      <c r="R122" s="41">
        <f t="shared" si="12"/>
        <v>0</v>
      </c>
      <c r="S122" s="33"/>
      <c r="T122" s="67">
        <f t="shared" si="13"/>
        <v>0</v>
      </c>
      <c r="U122" s="41">
        <f t="shared" si="14"/>
        <v>0</v>
      </c>
      <c r="V122" s="70" t="str">
        <f t="shared" si="15"/>
        <v>Unwesentlich</v>
      </c>
      <c r="W122" s="14"/>
      <c r="X122" s="14"/>
      <c r="Y122" s="14"/>
      <c r="Z122" s="14"/>
      <c r="AA122" s="14"/>
    </row>
    <row r="123" spans="6:40" ht="20" thickBot="1" x14ac:dyDescent="0.25">
      <c r="F123" s="11"/>
      <c r="G123" s="33"/>
      <c r="H123" s="41">
        <f t="shared" si="8"/>
        <v>0</v>
      </c>
      <c r="I123" s="33"/>
      <c r="J123" s="67">
        <f t="shared" si="9"/>
        <v>0</v>
      </c>
      <c r="K123" s="8"/>
      <c r="L123" s="33"/>
      <c r="M123" s="41">
        <f t="shared" si="10"/>
        <v>0</v>
      </c>
      <c r="N123" s="33"/>
      <c r="O123" s="67">
        <f t="shared" si="11"/>
        <v>0</v>
      </c>
      <c r="P123" s="8"/>
      <c r="Q123" s="33"/>
      <c r="R123" s="41">
        <f t="shared" si="12"/>
        <v>0</v>
      </c>
      <c r="S123" s="33"/>
      <c r="T123" s="67">
        <f t="shared" si="13"/>
        <v>0</v>
      </c>
      <c r="U123" s="41">
        <f t="shared" si="14"/>
        <v>0</v>
      </c>
      <c r="V123" s="70" t="str">
        <f t="shared" si="15"/>
        <v>Unwesentlich</v>
      </c>
      <c r="W123" s="14"/>
      <c r="X123" s="14"/>
      <c r="Y123" s="14"/>
      <c r="Z123" s="14"/>
      <c r="AA123" s="14"/>
    </row>
    <row r="124" spans="6:40" ht="20" thickBot="1" x14ac:dyDescent="0.25">
      <c r="F124" s="11"/>
      <c r="G124" s="33"/>
      <c r="H124" s="41">
        <f t="shared" si="8"/>
        <v>0</v>
      </c>
      <c r="I124" s="33"/>
      <c r="J124" s="67">
        <f t="shared" si="9"/>
        <v>0</v>
      </c>
      <c r="K124" s="8"/>
      <c r="L124" s="33"/>
      <c r="M124" s="41">
        <f t="shared" si="10"/>
        <v>0</v>
      </c>
      <c r="N124" s="33"/>
      <c r="O124" s="67">
        <f t="shared" si="11"/>
        <v>0</v>
      </c>
      <c r="P124" s="8"/>
      <c r="Q124" s="33"/>
      <c r="R124" s="41">
        <f t="shared" si="12"/>
        <v>0</v>
      </c>
      <c r="S124" s="33"/>
      <c r="T124" s="67">
        <f t="shared" si="13"/>
        <v>0</v>
      </c>
      <c r="U124" s="41">
        <f t="shared" si="14"/>
        <v>0</v>
      </c>
      <c r="V124" s="70" t="str">
        <f t="shared" si="15"/>
        <v>Unwesentlich</v>
      </c>
      <c r="W124" s="14"/>
      <c r="X124" s="14"/>
      <c r="Y124" s="14"/>
      <c r="Z124" s="14"/>
      <c r="AA124" s="14"/>
    </row>
    <row r="125" spans="6:40" ht="20" thickBot="1" x14ac:dyDescent="0.25">
      <c r="F125" s="11"/>
      <c r="G125" s="33"/>
      <c r="H125" s="41">
        <f t="shared" si="8"/>
        <v>0</v>
      </c>
      <c r="I125" s="33"/>
      <c r="J125" s="67">
        <f t="shared" si="9"/>
        <v>0</v>
      </c>
      <c r="K125" s="8"/>
      <c r="L125" s="33"/>
      <c r="M125" s="41">
        <f t="shared" si="10"/>
        <v>0</v>
      </c>
      <c r="N125" s="33"/>
      <c r="O125" s="67">
        <f t="shared" si="11"/>
        <v>0</v>
      </c>
      <c r="P125" s="8"/>
      <c r="Q125" s="33"/>
      <c r="R125" s="41">
        <f t="shared" si="12"/>
        <v>0</v>
      </c>
      <c r="S125" s="33"/>
      <c r="T125" s="67">
        <f t="shared" si="13"/>
        <v>0</v>
      </c>
      <c r="U125" s="41">
        <f t="shared" si="14"/>
        <v>0</v>
      </c>
      <c r="V125" s="70" t="str">
        <f t="shared" si="15"/>
        <v>Unwesentlich</v>
      </c>
      <c r="W125" s="14"/>
      <c r="X125" s="14"/>
      <c r="Y125" s="14"/>
      <c r="Z125" s="14"/>
      <c r="AA125" s="14"/>
    </row>
    <row r="126" spans="6:40" ht="20" thickBot="1" x14ac:dyDescent="0.25">
      <c r="F126" s="11"/>
      <c r="G126" s="33"/>
      <c r="H126" s="41">
        <f t="shared" si="8"/>
        <v>0</v>
      </c>
      <c r="I126" s="33"/>
      <c r="J126" s="67">
        <f t="shared" si="9"/>
        <v>0</v>
      </c>
      <c r="K126" s="8"/>
      <c r="L126" s="33"/>
      <c r="M126" s="41">
        <f t="shared" si="10"/>
        <v>0</v>
      </c>
      <c r="N126" s="33"/>
      <c r="O126" s="67">
        <f t="shared" si="11"/>
        <v>0</v>
      </c>
      <c r="P126" s="8"/>
      <c r="Q126" s="33"/>
      <c r="R126" s="41">
        <f t="shared" si="12"/>
        <v>0</v>
      </c>
      <c r="S126" s="33"/>
      <c r="T126" s="67">
        <f t="shared" si="13"/>
        <v>0</v>
      </c>
      <c r="U126" s="41">
        <f t="shared" si="14"/>
        <v>0</v>
      </c>
      <c r="V126" s="70" t="str">
        <f t="shared" si="15"/>
        <v>Unwesentlich</v>
      </c>
      <c r="W126" s="14"/>
      <c r="X126" s="14"/>
      <c r="Y126" s="14"/>
      <c r="Z126" s="14"/>
      <c r="AA126" s="14"/>
    </row>
    <row r="127" spans="6:40" ht="20" thickBot="1" x14ac:dyDescent="0.25">
      <c r="F127" s="11"/>
      <c r="G127" s="33"/>
      <c r="H127" s="41">
        <f t="shared" si="8"/>
        <v>0</v>
      </c>
      <c r="I127" s="33"/>
      <c r="J127" s="67">
        <f t="shared" si="9"/>
        <v>0</v>
      </c>
      <c r="K127" s="8"/>
      <c r="L127" s="33"/>
      <c r="M127" s="41">
        <f t="shared" si="10"/>
        <v>0</v>
      </c>
      <c r="N127" s="33"/>
      <c r="O127" s="67">
        <f t="shared" si="11"/>
        <v>0</v>
      </c>
      <c r="P127" s="8"/>
      <c r="Q127" s="33"/>
      <c r="R127" s="41">
        <f t="shared" si="12"/>
        <v>0</v>
      </c>
      <c r="S127" s="33"/>
      <c r="T127" s="67">
        <f t="shared" si="13"/>
        <v>0</v>
      </c>
      <c r="U127" s="41">
        <f t="shared" si="14"/>
        <v>0</v>
      </c>
      <c r="V127" s="70" t="str">
        <f t="shared" si="15"/>
        <v>Unwesentlich</v>
      </c>
      <c r="W127" s="14"/>
      <c r="X127" s="14"/>
      <c r="Y127" s="14"/>
      <c r="Z127" s="14"/>
      <c r="AA127" s="14"/>
    </row>
    <row r="128" spans="6:40" ht="20" thickBot="1" x14ac:dyDescent="0.25">
      <c r="F128" s="11"/>
      <c r="G128" s="33"/>
      <c r="H128" s="41">
        <f t="shared" si="8"/>
        <v>0</v>
      </c>
      <c r="I128" s="33"/>
      <c r="J128" s="67">
        <f t="shared" si="9"/>
        <v>0</v>
      </c>
      <c r="K128" s="8"/>
      <c r="L128" s="33"/>
      <c r="M128" s="41">
        <f t="shared" si="10"/>
        <v>0</v>
      </c>
      <c r="N128" s="33"/>
      <c r="O128" s="67">
        <f t="shared" si="11"/>
        <v>0</v>
      </c>
      <c r="P128" s="8"/>
      <c r="Q128" s="33"/>
      <c r="R128" s="41">
        <f t="shared" si="12"/>
        <v>0</v>
      </c>
      <c r="S128" s="33"/>
      <c r="T128" s="67">
        <f t="shared" si="13"/>
        <v>0</v>
      </c>
      <c r="U128" s="41">
        <f t="shared" si="14"/>
        <v>0</v>
      </c>
      <c r="V128" s="70" t="str">
        <f t="shared" si="15"/>
        <v>Unwesentlich</v>
      </c>
      <c r="W128" s="14"/>
      <c r="X128" s="14"/>
      <c r="Y128" s="14"/>
      <c r="Z128" s="14"/>
      <c r="AA128" s="14"/>
    </row>
    <row r="129" spans="6:27" ht="20" thickBot="1" x14ac:dyDescent="0.25">
      <c r="F129" s="11"/>
      <c r="G129" s="33"/>
      <c r="H129" s="41">
        <f t="shared" si="8"/>
        <v>0</v>
      </c>
      <c r="I129" s="33"/>
      <c r="J129" s="67">
        <f t="shared" si="9"/>
        <v>0</v>
      </c>
      <c r="K129" s="8"/>
      <c r="L129" s="33"/>
      <c r="M129" s="41">
        <f t="shared" si="10"/>
        <v>0</v>
      </c>
      <c r="N129" s="33"/>
      <c r="O129" s="67">
        <f t="shared" si="11"/>
        <v>0</v>
      </c>
      <c r="P129" s="8"/>
      <c r="Q129" s="33"/>
      <c r="R129" s="41">
        <f t="shared" si="12"/>
        <v>0</v>
      </c>
      <c r="S129" s="33"/>
      <c r="T129" s="67">
        <f t="shared" si="13"/>
        <v>0</v>
      </c>
      <c r="U129" s="41">
        <f t="shared" si="14"/>
        <v>0</v>
      </c>
      <c r="V129" s="70" t="str">
        <f t="shared" si="15"/>
        <v>Unwesentlich</v>
      </c>
      <c r="W129" s="14"/>
      <c r="X129" s="14"/>
      <c r="Y129" s="14"/>
      <c r="Z129" s="14"/>
      <c r="AA129" s="14"/>
    </row>
    <row r="130" spans="6:27" ht="20" thickBot="1" x14ac:dyDescent="0.25">
      <c r="F130" s="11"/>
      <c r="G130" s="33"/>
      <c r="H130" s="41">
        <f t="shared" si="8"/>
        <v>0</v>
      </c>
      <c r="I130" s="33"/>
      <c r="J130" s="67">
        <f t="shared" si="9"/>
        <v>0</v>
      </c>
      <c r="K130" s="8"/>
      <c r="L130" s="33"/>
      <c r="M130" s="41">
        <f t="shared" si="10"/>
        <v>0</v>
      </c>
      <c r="N130" s="33"/>
      <c r="O130" s="67">
        <f t="shared" si="11"/>
        <v>0</v>
      </c>
      <c r="P130" s="8"/>
      <c r="Q130" s="33"/>
      <c r="R130" s="41">
        <f t="shared" si="12"/>
        <v>0</v>
      </c>
      <c r="S130" s="33"/>
      <c r="T130" s="67">
        <f t="shared" si="13"/>
        <v>0</v>
      </c>
      <c r="U130" s="41">
        <f t="shared" si="14"/>
        <v>0</v>
      </c>
      <c r="V130" s="70" t="str">
        <f t="shared" si="15"/>
        <v>Unwesentlich</v>
      </c>
      <c r="W130" s="14"/>
      <c r="X130" s="14"/>
      <c r="Y130" s="14"/>
      <c r="Z130" s="14"/>
      <c r="AA130" s="14"/>
    </row>
    <row r="131" spans="6:27" ht="20" thickBot="1" x14ac:dyDescent="0.25">
      <c r="F131" s="11"/>
      <c r="G131" s="33"/>
      <c r="H131" s="41">
        <f t="shared" si="8"/>
        <v>0</v>
      </c>
      <c r="I131" s="33"/>
      <c r="J131" s="67">
        <f t="shared" si="9"/>
        <v>0</v>
      </c>
      <c r="K131" s="8"/>
      <c r="L131" s="33"/>
      <c r="M131" s="41">
        <f t="shared" si="10"/>
        <v>0</v>
      </c>
      <c r="N131" s="33"/>
      <c r="O131" s="67">
        <f t="shared" si="11"/>
        <v>0</v>
      </c>
      <c r="P131" s="8"/>
      <c r="Q131" s="33"/>
      <c r="R131" s="41">
        <f t="shared" si="12"/>
        <v>0</v>
      </c>
      <c r="S131" s="33"/>
      <c r="T131" s="67">
        <f t="shared" si="13"/>
        <v>0</v>
      </c>
      <c r="U131" s="41">
        <f t="shared" si="14"/>
        <v>0</v>
      </c>
      <c r="V131" s="70" t="str">
        <f t="shared" si="15"/>
        <v>Unwesentlich</v>
      </c>
      <c r="W131" s="14"/>
      <c r="X131" s="14"/>
      <c r="Y131" s="14"/>
      <c r="Z131" s="14"/>
      <c r="AA131" s="14"/>
    </row>
    <row r="132" spans="6:27" ht="20" thickBot="1" x14ac:dyDescent="0.25">
      <c r="F132" s="11"/>
      <c r="G132" s="33"/>
      <c r="H132" s="41">
        <f t="shared" si="8"/>
        <v>0</v>
      </c>
      <c r="I132" s="33"/>
      <c r="J132" s="67">
        <f t="shared" si="9"/>
        <v>0</v>
      </c>
      <c r="K132" s="8"/>
      <c r="L132" s="33"/>
      <c r="M132" s="41">
        <f t="shared" si="10"/>
        <v>0</v>
      </c>
      <c r="N132" s="33"/>
      <c r="O132" s="67">
        <f t="shared" si="11"/>
        <v>0</v>
      </c>
      <c r="P132" s="8"/>
      <c r="Q132" s="33"/>
      <c r="R132" s="41">
        <f t="shared" si="12"/>
        <v>0</v>
      </c>
      <c r="S132" s="33"/>
      <c r="T132" s="67">
        <f t="shared" si="13"/>
        <v>0</v>
      </c>
      <c r="U132" s="41">
        <f t="shared" si="14"/>
        <v>0</v>
      </c>
      <c r="V132" s="70" t="str">
        <f t="shared" si="15"/>
        <v>Unwesentlich</v>
      </c>
      <c r="W132" s="14"/>
      <c r="X132" s="14"/>
      <c r="Y132" s="14"/>
      <c r="Z132" s="14"/>
      <c r="AA132" s="14"/>
    </row>
    <row r="133" spans="6:27" ht="20" thickBot="1" x14ac:dyDescent="0.25">
      <c r="F133" s="11"/>
      <c r="G133" s="33"/>
      <c r="H133" s="41">
        <f t="shared" si="8"/>
        <v>0</v>
      </c>
      <c r="I133" s="33"/>
      <c r="J133" s="67">
        <f t="shared" si="9"/>
        <v>0</v>
      </c>
      <c r="K133" s="8"/>
      <c r="L133" s="33"/>
      <c r="M133" s="41">
        <f t="shared" si="10"/>
        <v>0</v>
      </c>
      <c r="N133" s="33"/>
      <c r="O133" s="67">
        <f t="shared" si="11"/>
        <v>0</v>
      </c>
      <c r="P133" s="8"/>
      <c r="Q133" s="33"/>
      <c r="R133" s="41">
        <f t="shared" si="12"/>
        <v>0</v>
      </c>
      <c r="S133" s="33"/>
      <c r="T133" s="67">
        <f t="shared" si="13"/>
        <v>0</v>
      </c>
      <c r="U133" s="41">
        <f t="shared" si="14"/>
        <v>0</v>
      </c>
      <c r="V133" s="70" t="str">
        <f t="shared" si="15"/>
        <v>Unwesentlich</v>
      </c>
      <c r="W133" s="14"/>
      <c r="X133" s="14"/>
      <c r="Y133" s="14"/>
      <c r="Z133" s="14"/>
      <c r="AA133" s="14"/>
    </row>
    <row r="134" spans="6:27" ht="20" thickBot="1" x14ac:dyDescent="0.25">
      <c r="F134" s="11"/>
      <c r="G134" s="33"/>
      <c r="H134" s="41">
        <f t="shared" si="8"/>
        <v>0</v>
      </c>
      <c r="I134" s="33"/>
      <c r="J134" s="67">
        <f t="shared" si="9"/>
        <v>0</v>
      </c>
      <c r="K134" s="8"/>
      <c r="L134" s="33"/>
      <c r="M134" s="41">
        <f t="shared" si="10"/>
        <v>0</v>
      </c>
      <c r="N134" s="33"/>
      <c r="O134" s="67">
        <f t="shared" si="11"/>
        <v>0</v>
      </c>
      <c r="P134" s="8"/>
      <c r="Q134" s="33"/>
      <c r="R134" s="41">
        <f t="shared" si="12"/>
        <v>0</v>
      </c>
      <c r="S134" s="33"/>
      <c r="T134" s="67">
        <f t="shared" si="13"/>
        <v>0</v>
      </c>
      <c r="U134" s="41">
        <f t="shared" si="14"/>
        <v>0</v>
      </c>
      <c r="V134" s="70" t="str">
        <f t="shared" si="15"/>
        <v>Unwesentlich</v>
      </c>
      <c r="W134" s="14"/>
      <c r="X134" s="14"/>
      <c r="Y134" s="14"/>
      <c r="Z134" s="14"/>
      <c r="AA134" s="14"/>
    </row>
    <row r="135" spans="6:27" ht="20" thickBot="1" x14ac:dyDescent="0.25">
      <c r="F135" s="11"/>
      <c r="G135" s="33"/>
      <c r="H135" s="41">
        <f t="shared" si="8"/>
        <v>0</v>
      </c>
      <c r="I135" s="33"/>
      <c r="J135" s="67">
        <f t="shared" si="9"/>
        <v>0</v>
      </c>
      <c r="K135" s="8"/>
      <c r="L135" s="33"/>
      <c r="M135" s="41">
        <f t="shared" si="10"/>
        <v>0</v>
      </c>
      <c r="N135" s="33"/>
      <c r="O135" s="67">
        <f t="shared" si="11"/>
        <v>0</v>
      </c>
      <c r="P135" s="8"/>
      <c r="Q135" s="33"/>
      <c r="R135" s="41">
        <f t="shared" si="12"/>
        <v>0</v>
      </c>
      <c r="S135" s="33"/>
      <c r="T135" s="67">
        <f t="shared" si="13"/>
        <v>0</v>
      </c>
      <c r="U135" s="41">
        <f t="shared" si="14"/>
        <v>0</v>
      </c>
      <c r="V135" s="70" t="str">
        <f t="shared" si="15"/>
        <v>Unwesentlich</v>
      </c>
      <c r="W135" s="14"/>
      <c r="X135" s="14"/>
      <c r="Y135" s="14"/>
      <c r="Z135" s="14"/>
      <c r="AA135" s="14"/>
    </row>
    <row r="136" spans="6:27" ht="20" thickBot="1" x14ac:dyDescent="0.25">
      <c r="F136" s="11"/>
      <c r="G136" s="33"/>
      <c r="H136" s="41">
        <f t="shared" si="8"/>
        <v>0</v>
      </c>
      <c r="I136" s="33"/>
      <c r="J136" s="67">
        <f t="shared" si="9"/>
        <v>0</v>
      </c>
      <c r="K136" s="8"/>
      <c r="L136" s="33"/>
      <c r="M136" s="41">
        <f t="shared" si="10"/>
        <v>0</v>
      </c>
      <c r="N136" s="33"/>
      <c r="O136" s="67">
        <f t="shared" si="11"/>
        <v>0</v>
      </c>
      <c r="P136" s="8"/>
      <c r="Q136" s="33"/>
      <c r="R136" s="41">
        <f t="shared" si="12"/>
        <v>0</v>
      </c>
      <c r="S136" s="33"/>
      <c r="T136" s="67">
        <f t="shared" si="13"/>
        <v>0</v>
      </c>
      <c r="U136" s="41">
        <f t="shared" si="14"/>
        <v>0</v>
      </c>
      <c r="V136" s="70" t="str">
        <f t="shared" si="15"/>
        <v>Unwesentlich</v>
      </c>
      <c r="W136" s="14"/>
      <c r="X136" s="14"/>
      <c r="Y136" s="14"/>
      <c r="Z136" s="14"/>
      <c r="AA136" s="14"/>
    </row>
    <row r="137" spans="6:27" ht="20" thickBot="1" x14ac:dyDescent="0.25">
      <c r="F137" s="11"/>
      <c r="G137" s="33"/>
      <c r="H137" s="41">
        <f t="shared" si="8"/>
        <v>0</v>
      </c>
      <c r="I137" s="33"/>
      <c r="J137" s="67">
        <f t="shared" si="9"/>
        <v>0</v>
      </c>
      <c r="K137" s="8"/>
      <c r="L137" s="33"/>
      <c r="M137" s="41">
        <f t="shared" si="10"/>
        <v>0</v>
      </c>
      <c r="N137" s="33"/>
      <c r="O137" s="67">
        <f t="shared" si="11"/>
        <v>0</v>
      </c>
      <c r="P137" s="8"/>
      <c r="Q137" s="33"/>
      <c r="R137" s="41">
        <f t="shared" si="12"/>
        <v>0</v>
      </c>
      <c r="S137" s="33"/>
      <c r="T137" s="67">
        <f t="shared" si="13"/>
        <v>0</v>
      </c>
      <c r="U137" s="41">
        <f t="shared" si="14"/>
        <v>0</v>
      </c>
      <c r="V137" s="70" t="str">
        <f t="shared" si="15"/>
        <v>Unwesentlich</v>
      </c>
      <c r="W137" s="14"/>
      <c r="X137" s="14"/>
      <c r="Y137" s="14"/>
      <c r="Z137" s="14"/>
      <c r="AA137" s="14"/>
    </row>
    <row r="138" spans="6:27" ht="20" thickBot="1" x14ac:dyDescent="0.25">
      <c r="F138" s="11"/>
      <c r="G138" s="33"/>
      <c r="H138" s="41">
        <f t="shared" si="8"/>
        <v>0</v>
      </c>
      <c r="I138" s="33"/>
      <c r="J138" s="67">
        <f t="shared" si="9"/>
        <v>0</v>
      </c>
      <c r="K138" s="8"/>
      <c r="L138" s="33"/>
      <c r="M138" s="41">
        <f t="shared" si="10"/>
        <v>0</v>
      </c>
      <c r="N138" s="33"/>
      <c r="O138" s="67">
        <f t="shared" si="11"/>
        <v>0</v>
      </c>
      <c r="P138" s="8"/>
      <c r="Q138" s="33"/>
      <c r="R138" s="41">
        <f t="shared" si="12"/>
        <v>0</v>
      </c>
      <c r="S138" s="33"/>
      <c r="T138" s="67">
        <f t="shared" si="13"/>
        <v>0</v>
      </c>
      <c r="U138" s="41">
        <f t="shared" si="14"/>
        <v>0</v>
      </c>
      <c r="V138" s="70" t="str">
        <f t="shared" si="15"/>
        <v>Unwesentlich</v>
      </c>
      <c r="W138" s="14"/>
      <c r="X138" s="14"/>
      <c r="Y138" s="14"/>
      <c r="Z138" s="14"/>
      <c r="AA138" s="14"/>
    </row>
    <row r="139" spans="6:27" ht="20" thickBot="1" x14ac:dyDescent="0.25">
      <c r="F139" s="11"/>
      <c r="G139" s="33"/>
      <c r="H139" s="41">
        <f t="shared" si="8"/>
        <v>0</v>
      </c>
      <c r="I139" s="33"/>
      <c r="J139" s="67">
        <f t="shared" si="9"/>
        <v>0</v>
      </c>
      <c r="K139" s="8"/>
      <c r="L139" s="33"/>
      <c r="M139" s="41">
        <f t="shared" si="10"/>
        <v>0</v>
      </c>
      <c r="N139" s="33"/>
      <c r="O139" s="67">
        <f t="shared" si="11"/>
        <v>0</v>
      </c>
      <c r="P139" s="8"/>
      <c r="Q139" s="33"/>
      <c r="R139" s="41">
        <f t="shared" si="12"/>
        <v>0</v>
      </c>
      <c r="S139" s="33"/>
      <c r="T139" s="67">
        <f t="shared" si="13"/>
        <v>0</v>
      </c>
      <c r="U139" s="41">
        <f t="shared" si="14"/>
        <v>0</v>
      </c>
      <c r="V139" s="70" t="str">
        <f t="shared" si="15"/>
        <v>Unwesentlich</v>
      </c>
      <c r="W139" s="14"/>
      <c r="X139" s="14"/>
      <c r="Y139" s="14"/>
      <c r="Z139" s="14"/>
      <c r="AA139" s="14"/>
    </row>
    <row r="140" spans="6:27" ht="20" thickBot="1" x14ac:dyDescent="0.25">
      <c r="F140" s="11"/>
      <c r="G140" s="33"/>
      <c r="H140" s="41">
        <f t="shared" si="8"/>
        <v>0</v>
      </c>
      <c r="I140" s="33"/>
      <c r="J140" s="67">
        <f t="shared" si="9"/>
        <v>0</v>
      </c>
      <c r="K140" s="8"/>
      <c r="L140" s="33"/>
      <c r="M140" s="41">
        <f t="shared" si="10"/>
        <v>0</v>
      </c>
      <c r="N140" s="33"/>
      <c r="O140" s="67">
        <f t="shared" si="11"/>
        <v>0</v>
      </c>
      <c r="P140" s="8"/>
      <c r="Q140" s="33"/>
      <c r="R140" s="41">
        <f t="shared" si="12"/>
        <v>0</v>
      </c>
      <c r="S140" s="33"/>
      <c r="T140" s="67">
        <f t="shared" si="13"/>
        <v>0</v>
      </c>
      <c r="U140" s="41">
        <f t="shared" si="14"/>
        <v>0</v>
      </c>
      <c r="V140" s="70" t="str">
        <f t="shared" si="15"/>
        <v>Unwesentlich</v>
      </c>
      <c r="W140" s="14"/>
      <c r="X140" s="14"/>
      <c r="Y140" s="14"/>
      <c r="Z140" s="14"/>
      <c r="AA140" s="14"/>
    </row>
    <row r="141" spans="6:27" ht="20" thickBot="1" x14ac:dyDescent="0.25">
      <c r="F141" s="11"/>
      <c r="G141" s="33"/>
      <c r="H141" s="41">
        <f t="shared" si="8"/>
        <v>0</v>
      </c>
      <c r="I141" s="33"/>
      <c r="J141" s="67">
        <f t="shared" si="9"/>
        <v>0</v>
      </c>
      <c r="K141" s="8"/>
      <c r="L141" s="33"/>
      <c r="M141" s="41">
        <f t="shared" si="10"/>
        <v>0</v>
      </c>
      <c r="N141" s="33"/>
      <c r="O141" s="67">
        <f t="shared" si="11"/>
        <v>0</v>
      </c>
      <c r="P141" s="8"/>
      <c r="Q141" s="33"/>
      <c r="R141" s="41">
        <f t="shared" si="12"/>
        <v>0</v>
      </c>
      <c r="S141" s="33"/>
      <c r="T141" s="67">
        <f t="shared" si="13"/>
        <v>0</v>
      </c>
      <c r="U141" s="41">
        <f t="shared" si="14"/>
        <v>0</v>
      </c>
      <c r="V141" s="70" t="str">
        <f t="shared" si="15"/>
        <v>Unwesentlich</v>
      </c>
      <c r="W141" s="14"/>
      <c r="X141" s="14"/>
      <c r="Y141" s="14"/>
      <c r="Z141" s="14"/>
      <c r="AA141" s="14"/>
    </row>
    <row r="142" spans="6:27" ht="20" thickBot="1" x14ac:dyDescent="0.25">
      <c r="F142" s="11"/>
      <c r="G142" s="33"/>
      <c r="H142" s="41">
        <f t="shared" ref="H142:H205" si="16">IF(G142="Kein Nutzen",0)+IF(G142="Gering",1)+IF(G142="Mittel",2)+IF(G142= "Hoch",3)+IF(G142="Extrem",4)</f>
        <v>0</v>
      </c>
      <c r="I142" s="33"/>
      <c r="J142" s="67">
        <f t="shared" si="9"/>
        <v>0</v>
      </c>
      <c r="K142" s="8"/>
      <c r="L142" s="33"/>
      <c r="M142" s="41">
        <f t="shared" si="10"/>
        <v>0</v>
      </c>
      <c r="N142" s="33"/>
      <c r="O142" s="67">
        <f t="shared" si="11"/>
        <v>0</v>
      </c>
      <c r="P142" s="8"/>
      <c r="Q142" s="33"/>
      <c r="R142" s="41">
        <f t="shared" si="12"/>
        <v>0</v>
      </c>
      <c r="S142" s="33"/>
      <c r="T142" s="67">
        <f t="shared" si="13"/>
        <v>0</v>
      </c>
      <c r="U142" s="41">
        <f t="shared" si="14"/>
        <v>0</v>
      </c>
      <c r="V142" s="70" t="str">
        <f t="shared" si="15"/>
        <v>Unwesentlich</v>
      </c>
      <c r="W142" s="14"/>
      <c r="X142" s="14"/>
      <c r="Y142" s="14"/>
      <c r="Z142" s="14"/>
      <c r="AA142" s="14"/>
    </row>
    <row r="143" spans="6:27" ht="20" thickBot="1" x14ac:dyDescent="0.25">
      <c r="F143" s="11"/>
      <c r="G143" s="33"/>
      <c r="H143" s="41">
        <f t="shared" si="16"/>
        <v>0</v>
      </c>
      <c r="I143" s="33"/>
      <c r="J143" s="67">
        <f t="shared" ref="J143:J175" si="17">IF(I143="Unwahrscheinlich",0.2)+IF(I143="Eher unwahrscheinlich",0.4)+IF(I143="Eher wahrscheinlich",0.6)+IF(I143= "Sehr wahrscheinlich",0.8)+IF(I143="Sicher",1)</f>
        <v>0</v>
      </c>
      <c r="K143" s="8"/>
      <c r="L143" s="33"/>
      <c r="M143" s="41">
        <f t="shared" ref="M143:M206" si="18">IF(L143="Kein Nutzen",0)+IF(L143="Gering",1)+IF(L143="Mittel",2)+IF(L143= "Hoch",3)+IF(L143="Extrem",4)</f>
        <v>0</v>
      </c>
      <c r="N143" s="33"/>
      <c r="O143" s="67">
        <f t="shared" ref="O143:O175" si="19">IF(N143="Unwahrscheinlich",0.2)+IF(N143="Eher unwahrscheinlich",0.4)+IF(N143="Eher wahrscheinlich",0.6)+IF(N143= "Sehr wahrscheinlich",0.8)+IF(N143="Sicher",1)</f>
        <v>0</v>
      </c>
      <c r="P143" s="8"/>
      <c r="Q143" s="33"/>
      <c r="R143" s="41">
        <f t="shared" ref="R143:R206" si="20">IF(Q143="Kein Nutzen",0)+IF(Q143="Gering",1)+IF(Q143="Mittel",2)+IF(Q143= "Hoch",3)+IF(Q143="Extrem",4)</f>
        <v>0</v>
      </c>
      <c r="S143" s="33"/>
      <c r="T143" s="67">
        <f t="shared" ref="T143:T175" si="21">IF(S143="Unwahrscheinlich",0.2)+IF(S143="Eher unwahrscheinlich",0.4)+IF(S143="Eher wahrscheinlich",0.6)+IF(S143= "Sehr wahrscheinlich",0.8)+IF(S143="Sicher",1)</f>
        <v>0</v>
      </c>
      <c r="U143" s="41">
        <f t="shared" ref="U143:U206" si="22">((H143*J143)*3)+((M143*O143)*2)+(R143*T143)</f>
        <v>0</v>
      </c>
      <c r="V143" s="70" t="str">
        <f t="shared" ref="V143:V206" si="23">IF((U143&lt;8.5),"Unwesentlich",IF(AND(U143&gt;8.4,U143&lt;13.5),"Hohes Potential",IF(AND(U143&gt;13.4,U143&lt;18.5),"Sehr hohes Potential",IF((U143&gt;18.4),"Extremes Potential"))))</f>
        <v>Unwesentlich</v>
      </c>
      <c r="W143" s="14"/>
      <c r="X143" s="14"/>
      <c r="Y143" s="14"/>
      <c r="Z143" s="14"/>
      <c r="AA143" s="14"/>
    </row>
    <row r="144" spans="6:27" ht="20" thickBot="1" x14ac:dyDescent="0.25">
      <c r="F144" s="11"/>
      <c r="G144" s="33"/>
      <c r="H144" s="41">
        <f t="shared" si="16"/>
        <v>0</v>
      </c>
      <c r="I144" s="33"/>
      <c r="J144" s="67">
        <f t="shared" si="17"/>
        <v>0</v>
      </c>
      <c r="K144" s="8"/>
      <c r="L144" s="33"/>
      <c r="M144" s="41">
        <f t="shared" si="18"/>
        <v>0</v>
      </c>
      <c r="N144" s="33"/>
      <c r="O144" s="67">
        <f t="shared" si="19"/>
        <v>0</v>
      </c>
      <c r="P144" s="8"/>
      <c r="Q144" s="33"/>
      <c r="R144" s="41">
        <f t="shared" si="20"/>
        <v>0</v>
      </c>
      <c r="S144" s="33"/>
      <c r="T144" s="67">
        <f t="shared" si="21"/>
        <v>0</v>
      </c>
      <c r="U144" s="41">
        <f t="shared" si="22"/>
        <v>0</v>
      </c>
      <c r="V144" s="70" t="str">
        <f t="shared" si="23"/>
        <v>Unwesentlich</v>
      </c>
      <c r="W144" s="14"/>
      <c r="X144" s="14"/>
      <c r="Y144" s="14"/>
      <c r="Z144" s="14"/>
      <c r="AA144" s="14"/>
    </row>
    <row r="145" spans="6:27" ht="20" thickBot="1" x14ac:dyDescent="0.25">
      <c r="F145" s="11"/>
      <c r="G145" s="33"/>
      <c r="H145" s="41">
        <f t="shared" si="16"/>
        <v>0</v>
      </c>
      <c r="I145" s="33"/>
      <c r="J145" s="67">
        <f t="shared" si="17"/>
        <v>0</v>
      </c>
      <c r="K145" s="8"/>
      <c r="L145" s="33"/>
      <c r="M145" s="41">
        <f t="shared" si="18"/>
        <v>0</v>
      </c>
      <c r="N145" s="33"/>
      <c r="O145" s="67">
        <f t="shared" si="19"/>
        <v>0</v>
      </c>
      <c r="P145" s="8"/>
      <c r="Q145" s="33"/>
      <c r="R145" s="41">
        <f t="shared" si="20"/>
        <v>0</v>
      </c>
      <c r="S145" s="33"/>
      <c r="T145" s="67">
        <f t="shared" si="21"/>
        <v>0</v>
      </c>
      <c r="U145" s="41">
        <f t="shared" si="22"/>
        <v>0</v>
      </c>
      <c r="V145" s="70" t="str">
        <f t="shared" si="23"/>
        <v>Unwesentlich</v>
      </c>
      <c r="W145" s="14"/>
      <c r="X145" s="14"/>
      <c r="Y145" s="14"/>
      <c r="Z145" s="14"/>
      <c r="AA145" s="14"/>
    </row>
    <row r="146" spans="6:27" ht="20" thickBot="1" x14ac:dyDescent="0.25">
      <c r="F146" s="11"/>
      <c r="G146" s="33"/>
      <c r="H146" s="41">
        <f t="shared" si="16"/>
        <v>0</v>
      </c>
      <c r="I146" s="33"/>
      <c r="J146" s="67">
        <f t="shared" si="17"/>
        <v>0</v>
      </c>
      <c r="K146" s="8"/>
      <c r="L146" s="33"/>
      <c r="M146" s="41">
        <f t="shared" si="18"/>
        <v>0</v>
      </c>
      <c r="N146" s="33"/>
      <c r="O146" s="67">
        <f t="shared" si="19"/>
        <v>0</v>
      </c>
      <c r="P146" s="8"/>
      <c r="Q146" s="33"/>
      <c r="R146" s="41">
        <f t="shared" si="20"/>
        <v>0</v>
      </c>
      <c r="S146" s="33"/>
      <c r="T146" s="67">
        <f t="shared" si="21"/>
        <v>0</v>
      </c>
      <c r="U146" s="41">
        <f t="shared" si="22"/>
        <v>0</v>
      </c>
      <c r="V146" s="70" t="str">
        <f t="shared" si="23"/>
        <v>Unwesentlich</v>
      </c>
      <c r="W146" s="14"/>
      <c r="X146" s="14"/>
      <c r="Y146" s="14"/>
      <c r="Z146" s="14"/>
      <c r="AA146" s="14"/>
    </row>
    <row r="147" spans="6:27" ht="20" thickBot="1" x14ac:dyDescent="0.25">
      <c r="F147" s="11"/>
      <c r="G147" s="33"/>
      <c r="H147" s="41">
        <f t="shared" si="16"/>
        <v>0</v>
      </c>
      <c r="I147" s="33"/>
      <c r="J147" s="67">
        <f t="shared" si="17"/>
        <v>0</v>
      </c>
      <c r="K147" s="8"/>
      <c r="L147" s="33"/>
      <c r="M147" s="41">
        <f t="shared" si="18"/>
        <v>0</v>
      </c>
      <c r="N147" s="33"/>
      <c r="O147" s="67">
        <f t="shared" si="19"/>
        <v>0</v>
      </c>
      <c r="P147" s="8"/>
      <c r="Q147" s="33"/>
      <c r="R147" s="41">
        <f t="shared" si="20"/>
        <v>0</v>
      </c>
      <c r="S147" s="33"/>
      <c r="T147" s="67">
        <f t="shared" si="21"/>
        <v>0</v>
      </c>
      <c r="U147" s="41">
        <f t="shared" si="22"/>
        <v>0</v>
      </c>
      <c r="V147" s="70" t="str">
        <f t="shared" si="23"/>
        <v>Unwesentlich</v>
      </c>
      <c r="W147" s="14"/>
      <c r="X147" s="14"/>
      <c r="Y147" s="14"/>
      <c r="Z147" s="14"/>
      <c r="AA147" s="14"/>
    </row>
    <row r="148" spans="6:27" ht="20" thickBot="1" x14ac:dyDescent="0.25">
      <c r="F148" s="11"/>
      <c r="G148" s="33"/>
      <c r="H148" s="41">
        <f t="shared" si="16"/>
        <v>0</v>
      </c>
      <c r="I148" s="33"/>
      <c r="J148" s="67">
        <f t="shared" si="17"/>
        <v>0</v>
      </c>
      <c r="K148" s="8"/>
      <c r="L148" s="33"/>
      <c r="M148" s="41">
        <f t="shared" si="18"/>
        <v>0</v>
      </c>
      <c r="N148" s="33"/>
      <c r="O148" s="67">
        <f t="shared" si="19"/>
        <v>0</v>
      </c>
      <c r="P148" s="8"/>
      <c r="Q148" s="33"/>
      <c r="R148" s="41">
        <f t="shared" si="20"/>
        <v>0</v>
      </c>
      <c r="S148" s="33"/>
      <c r="T148" s="67">
        <f t="shared" si="21"/>
        <v>0</v>
      </c>
      <c r="U148" s="41">
        <f t="shared" si="22"/>
        <v>0</v>
      </c>
      <c r="V148" s="70" t="str">
        <f t="shared" si="23"/>
        <v>Unwesentlich</v>
      </c>
      <c r="W148" s="14"/>
      <c r="X148" s="14"/>
      <c r="Y148" s="14"/>
      <c r="Z148" s="14"/>
      <c r="AA148" s="14"/>
    </row>
    <row r="149" spans="6:27" ht="20" thickBot="1" x14ac:dyDescent="0.25">
      <c r="F149" s="11"/>
      <c r="G149" s="33"/>
      <c r="H149" s="41">
        <f t="shared" si="16"/>
        <v>0</v>
      </c>
      <c r="I149" s="33"/>
      <c r="J149" s="67">
        <f t="shared" si="17"/>
        <v>0</v>
      </c>
      <c r="K149" s="8"/>
      <c r="L149" s="33"/>
      <c r="M149" s="41">
        <f t="shared" si="18"/>
        <v>0</v>
      </c>
      <c r="N149" s="33"/>
      <c r="O149" s="67">
        <f t="shared" si="19"/>
        <v>0</v>
      </c>
      <c r="P149" s="8"/>
      <c r="Q149" s="33"/>
      <c r="R149" s="41">
        <f t="shared" si="20"/>
        <v>0</v>
      </c>
      <c r="S149" s="33"/>
      <c r="T149" s="67">
        <f t="shared" si="21"/>
        <v>0</v>
      </c>
      <c r="U149" s="41">
        <f t="shared" si="22"/>
        <v>0</v>
      </c>
      <c r="V149" s="70" t="str">
        <f t="shared" si="23"/>
        <v>Unwesentlich</v>
      </c>
      <c r="W149" s="14"/>
      <c r="X149" s="14"/>
      <c r="Y149" s="14"/>
      <c r="Z149" s="14"/>
      <c r="AA149" s="14"/>
    </row>
    <row r="150" spans="6:27" ht="20" thickBot="1" x14ac:dyDescent="0.25">
      <c r="F150" s="11"/>
      <c r="G150" s="33"/>
      <c r="H150" s="41">
        <f t="shared" si="16"/>
        <v>0</v>
      </c>
      <c r="I150" s="33"/>
      <c r="J150" s="67">
        <f t="shared" si="17"/>
        <v>0</v>
      </c>
      <c r="K150" s="8"/>
      <c r="L150" s="33"/>
      <c r="M150" s="41">
        <f t="shared" si="18"/>
        <v>0</v>
      </c>
      <c r="N150" s="33"/>
      <c r="O150" s="67">
        <f t="shared" si="19"/>
        <v>0</v>
      </c>
      <c r="P150" s="8"/>
      <c r="Q150" s="33"/>
      <c r="R150" s="41">
        <f t="shared" si="20"/>
        <v>0</v>
      </c>
      <c r="S150" s="33"/>
      <c r="T150" s="67">
        <f t="shared" si="21"/>
        <v>0</v>
      </c>
      <c r="U150" s="41">
        <f t="shared" si="22"/>
        <v>0</v>
      </c>
      <c r="V150" s="70" t="str">
        <f t="shared" si="23"/>
        <v>Unwesentlich</v>
      </c>
      <c r="W150" s="14"/>
      <c r="X150" s="14"/>
      <c r="Y150" s="14"/>
      <c r="Z150" s="14"/>
      <c r="AA150" s="14"/>
    </row>
    <row r="151" spans="6:27" ht="20" thickBot="1" x14ac:dyDescent="0.25">
      <c r="F151" s="11"/>
      <c r="G151" s="33"/>
      <c r="H151" s="41">
        <f t="shared" si="16"/>
        <v>0</v>
      </c>
      <c r="I151" s="33"/>
      <c r="J151" s="67">
        <f t="shared" si="17"/>
        <v>0</v>
      </c>
      <c r="K151" s="8"/>
      <c r="L151" s="33"/>
      <c r="M151" s="41">
        <f t="shared" si="18"/>
        <v>0</v>
      </c>
      <c r="N151" s="33"/>
      <c r="O151" s="67">
        <f t="shared" si="19"/>
        <v>0</v>
      </c>
      <c r="P151" s="8"/>
      <c r="Q151" s="33"/>
      <c r="R151" s="41">
        <f t="shared" si="20"/>
        <v>0</v>
      </c>
      <c r="S151" s="33"/>
      <c r="T151" s="67">
        <f t="shared" si="21"/>
        <v>0</v>
      </c>
      <c r="U151" s="41">
        <f t="shared" si="22"/>
        <v>0</v>
      </c>
      <c r="V151" s="70" t="str">
        <f t="shared" si="23"/>
        <v>Unwesentlich</v>
      </c>
      <c r="W151" s="14"/>
      <c r="X151" s="14"/>
      <c r="Y151" s="14"/>
      <c r="Z151" s="14"/>
      <c r="AA151" s="14"/>
    </row>
    <row r="152" spans="6:27" ht="20" thickBot="1" x14ac:dyDescent="0.25">
      <c r="F152" s="11"/>
      <c r="G152" s="33"/>
      <c r="H152" s="41">
        <f t="shared" si="16"/>
        <v>0</v>
      </c>
      <c r="I152" s="33"/>
      <c r="J152" s="67">
        <f t="shared" si="17"/>
        <v>0</v>
      </c>
      <c r="K152" s="8"/>
      <c r="L152" s="33"/>
      <c r="M152" s="41">
        <f t="shared" si="18"/>
        <v>0</v>
      </c>
      <c r="N152" s="33"/>
      <c r="O152" s="67">
        <f t="shared" si="19"/>
        <v>0</v>
      </c>
      <c r="P152" s="8"/>
      <c r="Q152" s="33"/>
      <c r="R152" s="41">
        <f t="shared" si="20"/>
        <v>0</v>
      </c>
      <c r="S152" s="33"/>
      <c r="T152" s="67">
        <f t="shared" si="21"/>
        <v>0</v>
      </c>
      <c r="U152" s="41">
        <f t="shared" si="22"/>
        <v>0</v>
      </c>
      <c r="V152" s="70" t="str">
        <f t="shared" si="23"/>
        <v>Unwesentlich</v>
      </c>
      <c r="W152" s="14"/>
      <c r="X152" s="14"/>
      <c r="Y152" s="14"/>
      <c r="Z152" s="14"/>
      <c r="AA152" s="14"/>
    </row>
    <row r="153" spans="6:27" ht="20" thickBot="1" x14ac:dyDescent="0.25">
      <c r="F153" s="11"/>
      <c r="G153" s="33"/>
      <c r="H153" s="41">
        <f t="shared" si="16"/>
        <v>0</v>
      </c>
      <c r="I153" s="33"/>
      <c r="J153" s="67">
        <f t="shared" si="17"/>
        <v>0</v>
      </c>
      <c r="K153" s="8"/>
      <c r="L153" s="33"/>
      <c r="M153" s="41">
        <f t="shared" si="18"/>
        <v>0</v>
      </c>
      <c r="N153" s="33"/>
      <c r="O153" s="67">
        <f t="shared" si="19"/>
        <v>0</v>
      </c>
      <c r="P153" s="8"/>
      <c r="Q153" s="33"/>
      <c r="R153" s="41">
        <f t="shared" si="20"/>
        <v>0</v>
      </c>
      <c r="S153" s="33"/>
      <c r="T153" s="67">
        <f t="shared" si="21"/>
        <v>0</v>
      </c>
      <c r="U153" s="41">
        <f t="shared" si="22"/>
        <v>0</v>
      </c>
      <c r="V153" s="70" t="str">
        <f t="shared" si="23"/>
        <v>Unwesentlich</v>
      </c>
      <c r="W153" s="14"/>
      <c r="X153" s="14"/>
      <c r="Y153" s="14"/>
      <c r="Z153" s="14"/>
      <c r="AA153" s="14"/>
    </row>
    <row r="154" spans="6:27" ht="20" thickBot="1" x14ac:dyDescent="0.25">
      <c r="F154" s="11"/>
      <c r="G154" s="33"/>
      <c r="H154" s="41">
        <f t="shared" si="16"/>
        <v>0</v>
      </c>
      <c r="I154" s="33"/>
      <c r="J154" s="67">
        <f t="shared" si="17"/>
        <v>0</v>
      </c>
      <c r="K154" s="8"/>
      <c r="L154" s="33"/>
      <c r="M154" s="41">
        <f t="shared" si="18"/>
        <v>0</v>
      </c>
      <c r="N154" s="33"/>
      <c r="O154" s="67">
        <f t="shared" si="19"/>
        <v>0</v>
      </c>
      <c r="P154" s="8"/>
      <c r="Q154" s="33"/>
      <c r="R154" s="41">
        <f t="shared" si="20"/>
        <v>0</v>
      </c>
      <c r="S154" s="33"/>
      <c r="T154" s="67">
        <f t="shared" si="21"/>
        <v>0</v>
      </c>
      <c r="U154" s="41">
        <f t="shared" si="22"/>
        <v>0</v>
      </c>
      <c r="V154" s="70" t="str">
        <f t="shared" si="23"/>
        <v>Unwesentlich</v>
      </c>
      <c r="W154" s="14"/>
      <c r="X154" s="14"/>
      <c r="Y154" s="14"/>
      <c r="Z154" s="14"/>
      <c r="AA154" s="14"/>
    </row>
    <row r="155" spans="6:27" ht="20" thickBot="1" x14ac:dyDescent="0.25">
      <c r="F155" s="11"/>
      <c r="G155" s="33"/>
      <c r="H155" s="41">
        <f t="shared" si="16"/>
        <v>0</v>
      </c>
      <c r="I155" s="33"/>
      <c r="J155" s="67">
        <f t="shared" si="17"/>
        <v>0</v>
      </c>
      <c r="K155" s="8"/>
      <c r="L155" s="33"/>
      <c r="M155" s="41">
        <f t="shared" si="18"/>
        <v>0</v>
      </c>
      <c r="N155" s="33"/>
      <c r="O155" s="67">
        <f t="shared" si="19"/>
        <v>0</v>
      </c>
      <c r="P155" s="8"/>
      <c r="Q155" s="33"/>
      <c r="R155" s="41">
        <f t="shared" si="20"/>
        <v>0</v>
      </c>
      <c r="S155" s="33"/>
      <c r="T155" s="67">
        <f t="shared" si="21"/>
        <v>0</v>
      </c>
      <c r="U155" s="41">
        <f t="shared" si="22"/>
        <v>0</v>
      </c>
      <c r="V155" s="70" t="str">
        <f t="shared" si="23"/>
        <v>Unwesentlich</v>
      </c>
      <c r="W155" s="14"/>
      <c r="X155" s="14"/>
      <c r="Y155" s="14"/>
      <c r="Z155" s="14"/>
      <c r="AA155" s="14"/>
    </row>
    <row r="156" spans="6:27" ht="20" thickBot="1" x14ac:dyDescent="0.25">
      <c r="F156" s="11"/>
      <c r="G156" s="33"/>
      <c r="H156" s="41">
        <f t="shared" si="16"/>
        <v>0</v>
      </c>
      <c r="I156" s="33"/>
      <c r="J156" s="67">
        <f t="shared" si="17"/>
        <v>0</v>
      </c>
      <c r="K156" s="8"/>
      <c r="L156" s="33"/>
      <c r="M156" s="41">
        <f t="shared" si="18"/>
        <v>0</v>
      </c>
      <c r="N156" s="33"/>
      <c r="O156" s="67">
        <f t="shared" si="19"/>
        <v>0</v>
      </c>
      <c r="P156" s="8"/>
      <c r="Q156" s="33"/>
      <c r="R156" s="41">
        <f t="shared" si="20"/>
        <v>0</v>
      </c>
      <c r="S156" s="33"/>
      <c r="T156" s="67">
        <f t="shared" si="21"/>
        <v>0</v>
      </c>
      <c r="U156" s="41">
        <f t="shared" si="22"/>
        <v>0</v>
      </c>
      <c r="V156" s="70" t="str">
        <f t="shared" si="23"/>
        <v>Unwesentlich</v>
      </c>
      <c r="W156" s="14"/>
      <c r="X156" s="14"/>
      <c r="Y156" s="14"/>
      <c r="Z156" s="14"/>
      <c r="AA156" s="14"/>
    </row>
    <row r="157" spans="6:27" ht="20" thickBot="1" x14ac:dyDescent="0.25">
      <c r="F157" s="11"/>
      <c r="G157" s="33"/>
      <c r="H157" s="41">
        <f t="shared" si="16"/>
        <v>0</v>
      </c>
      <c r="I157" s="33"/>
      <c r="J157" s="67">
        <f t="shared" si="17"/>
        <v>0</v>
      </c>
      <c r="K157" s="8"/>
      <c r="L157" s="33"/>
      <c r="M157" s="41">
        <f t="shared" si="18"/>
        <v>0</v>
      </c>
      <c r="N157" s="33"/>
      <c r="O157" s="67">
        <f t="shared" si="19"/>
        <v>0</v>
      </c>
      <c r="P157" s="8"/>
      <c r="Q157" s="33"/>
      <c r="R157" s="41">
        <f t="shared" si="20"/>
        <v>0</v>
      </c>
      <c r="S157" s="33"/>
      <c r="T157" s="67">
        <f t="shared" si="21"/>
        <v>0</v>
      </c>
      <c r="U157" s="41">
        <f t="shared" si="22"/>
        <v>0</v>
      </c>
      <c r="V157" s="70" t="str">
        <f t="shared" si="23"/>
        <v>Unwesentlich</v>
      </c>
      <c r="W157" s="14"/>
      <c r="X157" s="14"/>
      <c r="Y157" s="14"/>
      <c r="Z157" s="14"/>
      <c r="AA157" s="14"/>
    </row>
    <row r="158" spans="6:27" ht="20" thickBot="1" x14ac:dyDescent="0.25">
      <c r="F158" s="11"/>
      <c r="G158" s="33"/>
      <c r="H158" s="41">
        <f t="shared" si="16"/>
        <v>0</v>
      </c>
      <c r="I158" s="33"/>
      <c r="J158" s="67">
        <f t="shared" si="17"/>
        <v>0</v>
      </c>
      <c r="K158" s="8"/>
      <c r="L158" s="33"/>
      <c r="M158" s="41">
        <f t="shared" si="18"/>
        <v>0</v>
      </c>
      <c r="N158" s="33"/>
      <c r="O158" s="67">
        <f t="shared" si="19"/>
        <v>0</v>
      </c>
      <c r="P158" s="8"/>
      <c r="Q158" s="33"/>
      <c r="R158" s="41">
        <f t="shared" si="20"/>
        <v>0</v>
      </c>
      <c r="S158" s="33"/>
      <c r="T158" s="67">
        <f t="shared" si="21"/>
        <v>0</v>
      </c>
      <c r="U158" s="41">
        <f t="shared" si="22"/>
        <v>0</v>
      </c>
      <c r="V158" s="70" t="str">
        <f t="shared" si="23"/>
        <v>Unwesentlich</v>
      </c>
      <c r="W158" s="14"/>
      <c r="X158" s="14"/>
      <c r="Y158" s="14"/>
      <c r="Z158" s="14"/>
      <c r="AA158" s="14"/>
    </row>
    <row r="159" spans="6:27" ht="20" thickBot="1" x14ac:dyDescent="0.25">
      <c r="F159" s="11"/>
      <c r="G159" s="33"/>
      <c r="H159" s="41">
        <f t="shared" si="16"/>
        <v>0</v>
      </c>
      <c r="I159" s="33"/>
      <c r="J159" s="67">
        <f t="shared" si="17"/>
        <v>0</v>
      </c>
      <c r="K159" s="8"/>
      <c r="L159" s="33"/>
      <c r="M159" s="41">
        <f t="shared" si="18"/>
        <v>0</v>
      </c>
      <c r="N159" s="33"/>
      <c r="O159" s="67">
        <f t="shared" si="19"/>
        <v>0</v>
      </c>
      <c r="P159" s="8"/>
      <c r="Q159" s="33"/>
      <c r="R159" s="41">
        <f t="shared" si="20"/>
        <v>0</v>
      </c>
      <c r="S159" s="33"/>
      <c r="T159" s="67">
        <f t="shared" si="21"/>
        <v>0</v>
      </c>
      <c r="U159" s="41">
        <f t="shared" si="22"/>
        <v>0</v>
      </c>
      <c r="V159" s="70" t="str">
        <f t="shared" si="23"/>
        <v>Unwesentlich</v>
      </c>
      <c r="W159" s="14"/>
      <c r="X159" s="14"/>
      <c r="Y159" s="14"/>
      <c r="Z159" s="14"/>
      <c r="AA159" s="14"/>
    </row>
    <row r="160" spans="6:27" ht="20" thickBot="1" x14ac:dyDescent="0.25">
      <c r="F160" s="11"/>
      <c r="G160" s="33"/>
      <c r="H160" s="41">
        <f t="shared" si="16"/>
        <v>0</v>
      </c>
      <c r="I160" s="33"/>
      <c r="J160" s="67">
        <f t="shared" si="17"/>
        <v>0</v>
      </c>
      <c r="K160" s="8"/>
      <c r="L160" s="33"/>
      <c r="M160" s="41">
        <f t="shared" si="18"/>
        <v>0</v>
      </c>
      <c r="N160" s="33"/>
      <c r="O160" s="67">
        <f t="shared" si="19"/>
        <v>0</v>
      </c>
      <c r="P160" s="8"/>
      <c r="Q160" s="33"/>
      <c r="R160" s="41">
        <f t="shared" si="20"/>
        <v>0</v>
      </c>
      <c r="S160" s="33"/>
      <c r="T160" s="67">
        <f t="shared" si="21"/>
        <v>0</v>
      </c>
      <c r="U160" s="41">
        <f t="shared" si="22"/>
        <v>0</v>
      </c>
      <c r="V160" s="70" t="str">
        <f t="shared" si="23"/>
        <v>Unwesentlich</v>
      </c>
      <c r="W160" s="14"/>
      <c r="X160" s="14"/>
      <c r="Y160" s="14"/>
      <c r="Z160" s="14"/>
      <c r="AA160" s="14"/>
    </row>
    <row r="161" spans="6:27" ht="20" thickBot="1" x14ac:dyDescent="0.25">
      <c r="F161" s="11"/>
      <c r="G161" s="33"/>
      <c r="H161" s="41">
        <f t="shared" si="16"/>
        <v>0</v>
      </c>
      <c r="I161" s="33"/>
      <c r="J161" s="67">
        <f t="shared" si="17"/>
        <v>0</v>
      </c>
      <c r="K161" s="8"/>
      <c r="L161" s="33"/>
      <c r="M161" s="41">
        <f t="shared" si="18"/>
        <v>0</v>
      </c>
      <c r="N161" s="33"/>
      <c r="O161" s="67">
        <f t="shared" si="19"/>
        <v>0</v>
      </c>
      <c r="P161" s="8"/>
      <c r="Q161" s="33"/>
      <c r="R161" s="41">
        <f t="shared" si="20"/>
        <v>0</v>
      </c>
      <c r="S161" s="33"/>
      <c r="T161" s="67">
        <f t="shared" si="21"/>
        <v>0</v>
      </c>
      <c r="U161" s="41">
        <f t="shared" si="22"/>
        <v>0</v>
      </c>
      <c r="V161" s="70" t="str">
        <f t="shared" si="23"/>
        <v>Unwesentlich</v>
      </c>
      <c r="W161" s="14"/>
      <c r="X161" s="14"/>
      <c r="Y161" s="14"/>
      <c r="Z161" s="14"/>
      <c r="AA161" s="14"/>
    </row>
    <row r="162" spans="6:27" ht="20" thickBot="1" x14ac:dyDescent="0.25">
      <c r="F162" s="11"/>
      <c r="G162" s="33"/>
      <c r="H162" s="41">
        <f t="shared" si="16"/>
        <v>0</v>
      </c>
      <c r="I162" s="33"/>
      <c r="J162" s="67">
        <f t="shared" si="17"/>
        <v>0</v>
      </c>
      <c r="K162" s="8"/>
      <c r="L162" s="33"/>
      <c r="M162" s="41">
        <f t="shared" si="18"/>
        <v>0</v>
      </c>
      <c r="N162" s="33"/>
      <c r="O162" s="67">
        <f t="shared" si="19"/>
        <v>0</v>
      </c>
      <c r="P162" s="8"/>
      <c r="Q162" s="33"/>
      <c r="R162" s="41">
        <f t="shared" si="20"/>
        <v>0</v>
      </c>
      <c r="S162" s="33"/>
      <c r="T162" s="67">
        <f t="shared" si="21"/>
        <v>0</v>
      </c>
      <c r="U162" s="41">
        <f t="shared" si="22"/>
        <v>0</v>
      </c>
      <c r="V162" s="70" t="str">
        <f t="shared" si="23"/>
        <v>Unwesentlich</v>
      </c>
      <c r="W162" s="14"/>
      <c r="X162" s="14"/>
      <c r="Y162" s="14"/>
      <c r="Z162" s="14"/>
      <c r="AA162" s="14"/>
    </row>
    <row r="163" spans="6:27" ht="20" thickBot="1" x14ac:dyDescent="0.25">
      <c r="F163" s="11"/>
      <c r="G163" s="33"/>
      <c r="H163" s="41">
        <f t="shared" si="16"/>
        <v>0</v>
      </c>
      <c r="I163" s="33"/>
      <c r="J163" s="67">
        <f t="shared" si="17"/>
        <v>0</v>
      </c>
      <c r="K163" s="8"/>
      <c r="L163" s="33"/>
      <c r="M163" s="41">
        <f t="shared" si="18"/>
        <v>0</v>
      </c>
      <c r="N163" s="33"/>
      <c r="O163" s="67">
        <f t="shared" si="19"/>
        <v>0</v>
      </c>
      <c r="P163" s="8"/>
      <c r="Q163" s="33"/>
      <c r="R163" s="41">
        <f t="shared" si="20"/>
        <v>0</v>
      </c>
      <c r="S163" s="33"/>
      <c r="T163" s="67">
        <f t="shared" si="21"/>
        <v>0</v>
      </c>
      <c r="U163" s="41">
        <f t="shared" si="22"/>
        <v>0</v>
      </c>
      <c r="V163" s="70" t="str">
        <f t="shared" si="23"/>
        <v>Unwesentlich</v>
      </c>
      <c r="W163" s="14"/>
      <c r="X163" s="14"/>
      <c r="Y163" s="14"/>
      <c r="Z163" s="14"/>
      <c r="AA163" s="14"/>
    </row>
    <row r="164" spans="6:27" ht="20" thickBot="1" x14ac:dyDescent="0.25">
      <c r="F164" s="11"/>
      <c r="G164" s="33"/>
      <c r="H164" s="41">
        <f t="shared" si="16"/>
        <v>0</v>
      </c>
      <c r="I164" s="33"/>
      <c r="J164" s="67">
        <f t="shared" si="17"/>
        <v>0</v>
      </c>
      <c r="K164" s="8"/>
      <c r="L164" s="33"/>
      <c r="M164" s="41">
        <f t="shared" si="18"/>
        <v>0</v>
      </c>
      <c r="N164" s="33"/>
      <c r="O164" s="67">
        <f t="shared" si="19"/>
        <v>0</v>
      </c>
      <c r="P164" s="8"/>
      <c r="Q164" s="33"/>
      <c r="R164" s="41">
        <f t="shared" si="20"/>
        <v>0</v>
      </c>
      <c r="S164" s="33"/>
      <c r="T164" s="67">
        <f t="shared" si="21"/>
        <v>0</v>
      </c>
      <c r="U164" s="41">
        <f t="shared" si="22"/>
        <v>0</v>
      </c>
      <c r="V164" s="70" t="str">
        <f t="shared" si="23"/>
        <v>Unwesentlich</v>
      </c>
      <c r="W164" s="14"/>
      <c r="X164" s="14"/>
      <c r="Y164" s="14"/>
      <c r="Z164" s="14"/>
      <c r="AA164" s="14"/>
    </row>
    <row r="165" spans="6:27" ht="20" thickBot="1" x14ac:dyDescent="0.25">
      <c r="F165" s="11"/>
      <c r="G165" s="33"/>
      <c r="H165" s="41">
        <f t="shared" si="16"/>
        <v>0</v>
      </c>
      <c r="I165" s="33"/>
      <c r="J165" s="67">
        <f t="shared" si="17"/>
        <v>0</v>
      </c>
      <c r="K165" s="8"/>
      <c r="L165" s="33"/>
      <c r="M165" s="41">
        <f t="shared" si="18"/>
        <v>0</v>
      </c>
      <c r="N165" s="33"/>
      <c r="O165" s="67">
        <f t="shared" si="19"/>
        <v>0</v>
      </c>
      <c r="P165" s="8"/>
      <c r="Q165" s="33"/>
      <c r="R165" s="41">
        <f t="shared" si="20"/>
        <v>0</v>
      </c>
      <c r="S165" s="33"/>
      <c r="T165" s="67">
        <f t="shared" si="21"/>
        <v>0</v>
      </c>
      <c r="U165" s="41">
        <f t="shared" si="22"/>
        <v>0</v>
      </c>
      <c r="V165" s="70" t="str">
        <f t="shared" si="23"/>
        <v>Unwesentlich</v>
      </c>
      <c r="W165" s="14"/>
      <c r="X165" s="14"/>
      <c r="Y165" s="14"/>
      <c r="Z165" s="14"/>
      <c r="AA165" s="14"/>
    </row>
    <row r="166" spans="6:27" ht="20" thickBot="1" x14ac:dyDescent="0.25">
      <c r="F166" s="11"/>
      <c r="G166" s="33"/>
      <c r="H166" s="41">
        <f t="shared" si="16"/>
        <v>0</v>
      </c>
      <c r="I166" s="33"/>
      <c r="J166" s="67">
        <f t="shared" si="17"/>
        <v>0</v>
      </c>
      <c r="K166" s="8"/>
      <c r="L166" s="33"/>
      <c r="M166" s="41">
        <f t="shared" si="18"/>
        <v>0</v>
      </c>
      <c r="N166" s="33"/>
      <c r="O166" s="67">
        <f t="shared" si="19"/>
        <v>0</v>
      </c>
      <c r="P166" s="8"/>
      <c r="Q166" s="33"/>
      <c r="R166" s="41">
        <f t="shared" si="20"/>
        <v>0</v>
      </c>
      <c r="S166" s="33"/>
      <c r="T166" s="67">
        <f t="shared" si="21"/>
        <v>0</v>
      </c>
      <c r="U166" s="41">
        <f t="shared" si="22"/>
        <v>0</v>
      </c>
      <c r="V166" s="70" t="str">
        <f t="shared" si="23"/>
        <v>Unwesentlich</v>
      </c>
      <c r="W166" s="14"/>
      <c r="X166" s="14"/>
      <c r="Y166" s="14"/>
      <c r="Z166" s="14"/>
      <c r="AA166" s="14"/>
    </row>
    <row r="167" spans="6:27" ht="20" thickBot="1" x14ac:dyDescent="0.25">
      <c r="F167" s="11"/>
      <c r="G167" s="33"/>
      <c r="H167" s="41">
        <f t="shared" si="16"/>
        <v>0</v>
      </c>
      <c r="I167" s="33"/>
      <c r="J167" s="67">
        <f t="shared" si="17"/>
        <v>0</v>
      </c>
      <c r="K167" s="8"/>
      <c r="L167" s="33"/>
      <c r="M167" s="41">
        <f t="shared" si="18"/>
        <v>0</v>
      </c>
      <c r="N167" s="33"/>
      <c r="O167" s="67">
        <f t="shared" si="19"/>
        <v>0</v>
      </c>
      <c r="P167" s="8"/>
      <c r="Q167" s="33"/>
      <c r="R167" s="41">
        <f t="shared" si="20"/>
        <v>0</v>
      </c>
      <c r="S167" s="33"/>
      <c r="T167" s="67">
        <f t="shared" si="21"/>
        <v>0</v>
      </c>
      <c r="U167" s="41">
        <f t="shared" si="22"/>
        <v>0</v>
      </c>
      <c r="V167" s="70" t="str">
        <f t="shared" si="23"/>
        <v>Unwesentlich</v>
      </c>
      <c r="W167" s="14"/>
      <c r="X167" s="14"/>
      <c r="Y167" s="14"/>
      <c r="Z167" s="14"/>
      <c r="AA167" s="14"/>
    </row>
    <row r="168" spans="6:27" ht="20" thickBot="1" x14ac:dyDescent="0.25">
      <c r="F168" s="11"/>
      <c r="G168" s="33"/>
      <c r="H168" s="41">
        <f t="shared" si="16"/>
        <v>0</v>
      </c>
      <c r="I168" s="33"/>
      <c r="J168" s="67">
        <f t="shared" si="17"/>
        <v>0</v>
      </c>
      <c r="K168" s="8"/>
      <c r="L168" s="33"/>
      <c r="M168" s="41">
        <f t="shared" si="18"/>
        <v>0</v>
      </c>
      <c r="N168" s="33"/>
      <c r="O168" s="67">
        <f t="shared" si="19"/>
        <v>0</v>
      </c>
      <c r="P168" s="8"/>
      <c r="Q168" s="33"/>
      <c r="R168" s="41">
        <f t="shared" si="20"/>
        <v>0</v>
      </c>
      <c r="S168" s="33"/>
      <c r="T168" s="67">
        <f t="shared" si="21"/>
        <v>0</v>
      </c>
      <c r="U168" s="41">
        <f t="shared" si="22"/>
        <v>0</v>
      </c>
      <c r="V168" s="70" t="str">
        <f t="shared" si="23"/>
        <v>Unwesentlich</v>
      </c>
      <c r="W168" s="14"/>
      <c r="X168" s="14"/>
      <c r="Y168" s="14"/>
      <c r="Z168" s="14"/>
      <c r="AA168" s="14"/>
    </row>
    <row r="169" spans="6:27" ht="20" thickBot="1" x14ac:dyDescent="0.25">
      <c r="F169" s="11"/>
      <c r="G169" s="33"/>
      <c r="H169" s="41">
        <f t="shared" si="16"/>
        <v>0</v>
      </c>
      <c r="I169" s="33"/>
      <c r="J169" s="67">
        <f t="shared" si="17"/>
        <v>0</v>
      </c>
      <c r="K169" s="8"/>
      <c r="L169" s="33"/>
      <c r="M169" s="41">
        <f t="shared" si="18"/>
        <v>0</v>
      </c>
      <c r="N169" s="33"/>
      <c r="O169" s="67">
        <f t="shared" si="19"/>
        <v>0</v>
      </c>
      <c r="P169" s="8"/>
      <c r="Q169" s="33"/>
      <c r="R169" s="41">
        <f t="shared" si="20"/>
        <v>0</v>
      </c>
      <c r="S169" s="33"/>
      <c r="T169" s="67">
        <f t="shared" si="21"/>
        <v>0</v>
      </c>
      <c r="U169" s="41">
        <f t="shared" si="22"/>
        <v>0</v>
      </c>
      <c r="V169" s="70" t="str">
        <f t="shared" si="23"/>
        <v>Unwesentlich</v>
      </c>
      <c r="W169" s="14"/>
      <c r="X169" s="14"/>
      <c r="Y169" s="14"/>
      <c r="Z169" s="14"/>
      <c r="AA169" s="14"/>
    </row>
    <row r="170" spans="6:27" ht="20" thickBot="1" x14ac:dyDescent="0.25">
      <c r="F170" s="11"/>
      <c r="G170" s="33"/>
      <c r="H170" s="41">
        <f t="shared" si="16"/>
        <v>0</v>
      </c>
      <c r="I170" s="33"/>
      <c r="J170" s="67">
        <f t="shared" si="17"/>
        <v>0</v>
      </c>
      <c r="K170" s="8"/>
      <c r="L170" s="33"/>
      <c r="M170" s="41">
        <f t="shared" si="18"/>
        <v>0</v>
      </c>
      <c r="N170" s="33"/>
      <c r="O170" s="67">
        <f t="shared" si="19"/>
        <v>0</v>
      </c>
      <c r="P170" s="8"/>
      <c r="Q170" s="33"/>
      <c r="R170" s="41">
        <f t="shared" si="20"/>
        <v>0</v>
      </c>
      <c r="S170" s="33"/>
      <c r="T170" s="67">
        <f t="shared" si="21"/>
        <v>0</v>
      </c>
      <c r="U170" s="41">
        <f t="shared" si="22"/>
        <v>0</v>
      </c>
      <c r="V170" s="70" t="str">
        <f t="shared" si="23"/>
        <v>Unwesentlich</v>
      </c>
      <c r="W170" s="14"/>
      <c r="X170" s="14"/>
      <c r="Y170" s="14"/>
      <c r="Z170" s="14"/>
      <c r="AA170" s="14"/>
    </row>
    <row r="171" spans="6:27" ht="20" thickBot="1" x14ac:dyDescent="0.25">
      <c r="F171" s="11"/>
      <c r="G171" s="33"/>
      <c r="H171" s="41">
        <f t="shared" si="16"/>
        <v>0</v>
      </c>
      <c r="I171" s="33"/>
      <c r="J171" s="67">
        <f t="shared" si="17"/>
        <v>0</v>
      </c>
      <c r="K171" s="8"/>
      <c r="L171" s="33"/>
      <c r="M171" s="41">
        <f t="shared" si="18"/>
        <v>0</v>
      </c>
      <c r="N171" s="33"/>
      <c r="O171" s="67">
        <f t="shared" si="19"/>
        <v>0</v>
      </c>
      <c r="P171" s="8"/>
      <c r="Q171" s="33"/>
      <c r="R171" s="41">
        <f t="shared" si="20"/>
        <v>0</v>
      </c>
      <c r="S171" s="33"/>
      <c r="T171" s="67">
        <f t="shared" si="21"/>
        <v>0</v>
      </c>
      <c r="U171" s="41">
        <f t="shared" si="22"/>
        <v>0</v>
      </c>
      <c r="V171" s="70" t="str">
        <f t="shared" si="23"/>
        <v>Unwesentlich</v>
      </c>
      <c r="W171" s="14"/>
      <c r="X171" s="14"/>
      <c r="Y171" s="14"/>
      <c r="Z171" s="14"/>
      <c r="AA171" s="14"/>
    </row>
    <row r="172" spans="6:27" ht="20" thickBot="1" x14ac:dyDescent="0.25">
      <c r="F172" s="11"/>
      <c r="G172" s="33"/>
      <c r="H172" s="41">
        <f t="shared" si="16"/>
        <v>0</v>
      </c>
      <c r="I172" s="33"/>
      <c r="J172" s="67">
        <f t="shared" si="17"/>
        <v>0</v>
      </c>
      <c r="K172" s="8"/>
      <c r="L172" s="33"/>
      <c r="M172" s="41">
        <f t="shared" si="18"/>
        <v>0</v>
      </c>
      <c r="N172" s="33"/>
      <c r="O172" s="67">
        <f t="shared" si="19"/>
        <v>0</v>
      </c>
      <c r="P172" s="8"/>
      <c r="Q172" s="33"/>
      <c r="R172" s="41">
        <f t="shared" si="20"/>
        <v>0</v>
      </c>
      <c r="S172" s="33"/>
      <c r="T172" s="67">
        <f t="shared" si="21"/>
        <v>0</v>
      </c>
      <c r="U172" s="41">
        <f t="shared" si="22"/>
        <v>0</v>
      </c>
      <c r="V172" s="70" t="str">
        <f t="shared" si="23"/>
        <v>Unwesentlich</v>
      </c>
      <c r="W172" s="14"/>
      <c r="X172" s="14"/>
      <c r="Y172" s="14"/>
      <c r="Z172" s="14"/>
      <c r="AA172" s="14"/>
    </row>
    <row r="173" spans="6:27" ht="20" thickBot="1" x14ac:dyDescent="0.25">
      <c r="F173" s="11"/>
      <c r="G173" s="33"/>
      <c r="H173" s="41">
        <f t="shared" si="16"/>
        <v>0</v>
      </c>
      <c r="I173" s="33"/>
      <c r="J173" s="67">
        <f t="shared" si="17"/>
        <v>0</v>
      </c>
      <c r="K173" s="8"/>
      <c r="L173" s="33"/>
      <c r="M173" s="41">
        <f t="shared" si="18"/>
        <v>0</v>
      </c>
      <c r="N173" s="33"/>
      <c r="O173" s="67">
        <f t="shared" si="19"/>
        <v>0</v>
      </c>
      <c r="P173" s="8"/>
      <c r="Q173" s="33"/>
      <c r="R173" s="41">
        <f t="shared" si="20"/>
        <v>0</v>
      </c>
      <c r="S173" s="33"/>
      <c r="T173" s="67">
        <f t="shared" si="21"/>
        <v>0</v>
      </c>
      <c r="U173" s="41">
        <f t="shared" si="22"/>
        <v>0</v>
      </c>
      <c r="V173" s="70" t="str">
        <f t="shared" si="23"/>
        <v>Unwesentlich</v>
      </c>
      <c r="W173" s="14"/>
      <c r="X173" s="14"/>
      <c r="Y173" s="14"/>
      <c r="Z173" s="14"/>
      <c r="AA173" s="14"/>
    </row>
    <row r="174" spans="6:27" ht="20" thickBot="1" x14ac:dyDescent="0.25">
      <c r="F174" s="11"/>
      <c r="G174" s="33"/>
      <c r="H174" s="41">
        <f t="shared" si="16"/>
        <v>0</v>
      </c>
      <c r="I174" s="33"/>
      <c r="J174" s="67">
        <f t="shared" si="17"/>
        <v>0</v>
      </c>
      <c r="K174" s="8"/>
      <c r="L174" s="33"/>
      <c r="M174" s="41">
        <f t="shared" si="18"/>
        <v>0</v>
      </c>
      <c r="N174" s="33"/>
      <c r="O174" s="67">
        <f t="shared" si="19"/>
        <v>0</v>
      </c>
      <c r="P174" s="8"/>
      <c r="Q174" s="33"/>
      <c r="R174" s="41">
        <f t="shared" si="20"/>
        <v>0</v>
      </c>
      <c r="S174" s="33"/>
      <c r="T174" s="67">
        <f t="shared" si="21"/>
        <v>0</v>
      </c>
      <c r="U174" s="41">
        <f t="shared" si="22"/>
        <v>0</v>
      </c>
      <c r="V174" s="70" t="str">
        <f t="shared" si="23"/>
        <v>Unwesentlich</v>
      </c>
      <c r="W174" s="14"/>
      <c r="X174" s="14"/>
      <c r="Y174" s="14"/>
      <c r="Z174" s="14"/>
      <c r="AA174" s="14"/>
    </row>
    <row r="175" spans="6:27" ht="20" thickBot="1" x14ac:dyDescent="0.25">
      <c r="F175" s="11"/>
      <c r="G175" s="33"/>
      <c r="H175" s="41">
        <f t="shared" si="16"/>
        <v>0</v>
      </c>
      <c r="I175" s="33"/>
      <c r="J175" s="67">
        <f t="shared" si="17"/>
        <v>0</v>
      </c>
      <c r="K175" s="8"/>
      <c r="L175" s="33"/>
      <c r="M175" s="41">
        <f t="shared" si="18"/>
        <v>0</v>
      </c>
      <c r="N175" s="33"/>
      <c r="O175" s="67">
        <f t="shared" si="19"/>
        <v>0</v>
      </c>
      <c r="P175" s="8"/>
      <c r="Q175" s="33"/>
      <c r="R175" s="41">
        <f t="shared" si="20"/>
        <v>0</v>
      </c>
      <c r="S175" s="33"/>
      <c r="T175" s="67">
        <f t="shared" si="21"/>
        <v>0</v>
      </c>
      <c r="U175" s="41">
        <f t="shared" si="22"/>
        <v>0</v>
      </c>
      <c r="V175" s="70" t="str">
        <f t="shared" si="23"/>
        <v>Unwesentlich</v>
      </c>
      <c r="W175" s="14"/>
      <c r="X175" s="14"/>
      <c r="Y175" s="14"/>
      <c r="Z175" s="14"/>
      <c r="AA175" s="14"/>
    </row>
    <row r="176" spans="6:27" ht="20" thickBot="1" x14ac:dyDescent="0.25">
      <c r="F176" s="11"/>
      <c r="G176" s="33"/>
      <c r="H176" s="41">
        <f t="shared" si="16"/>
        <v>0</v>
      </c>
      <c r="I176" s="37"/>
      <c r="J176" s="37"/>
      <c r="K176" s="8"/>
      <c r="L176" s="33"/>
      <c r="M176" s="41">
        <f t="shared" si="18"/>
        <v>0</v>
      </c>
      <c r="N176" s="37"/>
      <c r="O176" s="37"/>
      <c r="P176" s="8"/>
      <c r="Q176" s="33"/>
      <c r="R176" s="41">
        <f t="shared" si="20"/>
        <v>0</v>
      </c>
      <c r="S176" s="36"/>
      <c r="T176" s="36"/>
      <c r="U176" s="41">
        <f t="shared" si="22"/>
        <v>0</v>
      </c>
      <c r="V176" s="70" t="str">
        <f t="shared" si="23"/>
        <v>Unwesentlich</v>
      </c>
      <c r="W176" s="14"/>
      <c r="X176" s="14"/>
      <c r="Y176" s="14"/>
      <c r="Z176" s="14"/>
      <c r="AA176" s="14"/>
    </row>
    <row r="177" spans="6:27" ht="20" thickBot="1" x14ac:dyDescent="0.25">
      <c r="F177" s="11"/>
      <c r="G177" s="33"/>
      <c r="H177" s="41">
        <f t="shared" si="16"/>
        <v>0</v>
      </c>
      <c r="I177" s="37"/>
      <c r="J177" s="37"/>
      <c r="K177" s="8"/>
      <c r="L177" s="33"/>
      <c r="M177" s="41">
        <f t="shared" si="18"/>
        <v>0</v>
      </c>
      <c r="N177" s="37"/>
      <c r="O177" s="37"/>
      <c r="P177" s="8"/>
      <c r="Q177" s="33"/>
      <c r="R177" s="41">
        <f t="shared" si="20"/>
        <v>0</v>
      </c>
      <c r="S177" s="36"/>
      <c r="T177" s="36"/>
      <c r="U177" s="41">
        <f t="shared" si="22"/>
        <v>0</v>
      </c>
      <c r="V177" s="70" t="str">
        <f t="shared" si="23"/>
        <v>Unwesentlich</v>
      </c>
      <c r="W177" s="14"/>
      <c r="X177" s="14"/>
      <c r="Y177" s="14"/>
      <c r="Z177" s="14"/>
      <c r="AA177" s="14"/>
    </row>
    <row r="178" spans="6:27" ht="20" thickBot="1" x14ac:dyDescent="0.25">
      <c r="F178" s="11"/>
      <c r="G178" s="33"/>
      <c r="H178" s="41">
        <f t="shared" si="16"/>
        <v>0</v>
      </c>
      <c r="I178" s="37"/>
      <c r="J178" s="37"/>
      <c r="K178" s="8"/>
      <c r="L178" s="33"/>
      <c r="M178" s="41">
        <f t="shared" si="18"/>
        <v>0</v>
      </c>
      <c r="N178" s="37"/>
      <c r="O178" s="37"/>
      <c r="P178" s="8"/>
      <c r="Q178" s="33"/>
      <c r="R178" s="41">
        <f t="shared" si="20"/>
        <v>0</v>
      </c>
      <c r="S178" s="36"/>
      <c r="T178" s="36"/>
      <c r="U178" s="41">
        <f t="shared" si="22"/>
        <v>0</v>
      </c>
      <c r="V178" s="70" t="str">
        <f t="shared" si="23"/>
        <v>Unwesentlich</v>
      </c>
      <c r="W178" s="14"/>
      <c r="X178" s="14"/>
      <c r="Y178" s="14"/>
      <c r="Z178" s="14"/>
      <c r="AA178" s="14"/>
    </row>
    <row r="179" spans="6:27" ht="20" thickBot="1" x14ac:dyDescent="0.25">
      <c r="F179" s="11"/>
      <c r="G179" s="33"/>
      <c r="H179" s="41">
        <f t="shared" si="16"/>
        <v>0</v>
      </c>
      <c r="I179" s="37"/>
      <c r="J179" s="37"/>
      <c r="K179" s="8"/>
      <c r="L179" s="33"/>
      <c r="M179" s="41">
        <f t="shared" si="18"/>
        <v>0</v>
      </c>
      <c r="N179" s="37"/>
      <c r="O179" s="37"/>
      <c r="P179" s="8"/>
      <c r="Q179" s="33"/>
      <c r="R179" s="41">
        <f t="shared" si="20"/>
        <v>0</v>
      </c>
      <c r="S179" s="36"/>
      <c r="T179" s="36"/>
      <c r="U179" s="41">
        <f t="shared" si="22"/>
        <v>0</v>
      </c>
      <c r="V179" s="70" t="str">
        <f t="shared" si="23"/>
        <v>Unwesentlich</v>
      </c>
      <c r="W179" s="14"/>
      <c r="X179" s="14"/>
      <c r="Y179" s="14"/>
      <c r="Z179" s="14"/>
      <c r="AA179" s="14"/>
    </row>
    <row r="180" spans="6:27" ht="20" thickBot="1" x14ac:dyDescent="0.25">
      <c r="F180" s="11"/>
      <c r="G180" s="33"/>
      <c r="H180" s="41">
        <f t="shared" si="16"/>
        <v>0</v>
      </c>
      <c r="I180" s="37"/>
      <c r="J180" s="37"/>
      <c r="K180" s="8"/>
      <c r="L180" s="33"/>
      <c r="M180" s="41">
        <f t="shared" si="18"/>
        <v>0</v>
      </c>
      <c r="N180" s="37"/>
      <c r="O180" s="37"/>
      <c r="P180" s="8"/>
      <c r="Q180" s="33"/>
      <c r="R180" s="41">
        <f t="shared" si="20"/>
        <v>0</v>
      </c>
      <c r="S180" s="36"/>
      <c r="T180" s="36"/>
      <c r="U180" s="41">
        <f t="shared" si="22"/>
        <v>0</v>
      </c>
      <c r="V180" s="70" t="str">
        <f t="shared" si="23"/>
        <v>Unwesentlich</v>
      </c>
      <c r="W180" s="14"/>
      <c r="X180" s="14"/>
      <c r="Y180" s="14"/>
      <c r="Z180" s="14"/>
      <c r="AA180" s="14"/>
    </row>
    <row r="181" spans="6:27" ht="20" thickBot="1" x14ac:dyDescent="0.25">
      <c r="F181" s="11"/>
      <c r="G181" s="33"/>
      <c r="H181" s="41">
        <f t="shared" si="16"/>
        <v>0</v>
      </c>
      <c r="I181" s="37"/>
      <c r="J181" s="37"/>
      <c r="K181" s="8"/>
      <c r="L181" s="33"/>
      <c r="M181" s="41">
        <f t="shared" si="18"/>
        <v>0</v>
      </c>
      <c r="N181" s="37"/>
      <c r="O181" s="37"/>
      <c r="P181" s="8"/>
      <c r="Q181" s="33"/>
      <c r="R181" s="41">
        <f t="shared" si="20"/>
        <v>0</v>
      </c>
      <c r="S181" s="36"/>
      <c r="T181" s="36"/>
      <c r="U181" s="41">
        <f t="shared" si="22"/>
        <v>0</v>
      </c>
      <c r="V181" s="70" t="str">
        <f t="shared" si="23"/>
        <v>Unwesentlich</v>
      </c>
      <c r="W181" s="14"/>
      <c r="X181" s="14"/>
      <c r="Y181" s="14"/>
      <c r="Z181" s="14"/>
      <c r="AA181" s="14"/>
    </row>
    <row r="182" spans="6:27" ht="20" thickBot="1" x14ac:dyDescent="0.25">
      <c r="F182" s="11"/>
      <c r="G182" s="33"/>
      <c r="H182" s="41">
        <f t="shared" si="16"/>
        <v>0</v>
      </c>
      <c r="I182" s="37"/>
      <c r="J182" s="37"/>
      <c r="K182" s="8"/>
      <c r="L182" s="33"/>
      <c r="M182" s="41">
        <f t="shared" si="18"/>
        <v>0</v>
      </c>
      <c r="N182" s="37"/>
      <c r="O182" s="37"/>
      <c r="P182" s="8"/>
      <c r="Q182" s="33"/>
      <c r="R182" s="41">
        <f t="shared" si="20"/>
        <v>0</v>
      </c>
      <c r="S182" s="36"/>
      <c r="T182" s="36"/>
      <c r="U182" s="41">
        <f t="shared" si="22"/>
        <v>0</v>
      </c>
      <c r="V182" s="70" t="str">
        <f t="shared" si="23"/>
        <v>Unwesentlich</v>
      </c>
      <c r="W182" s="14"/>
      <c r="X182" s="14"/>
      <c r="Y182" s="14"/>
      <c r="Z182" s="14"/>
      <c r="AA182" s="14"/>
    </row>
    <row r="183" spans="6:27" ht="20" thickBot="1" x14ac:dyDescent="0.25">
      <c r="F183" s="11"/>
      <c r="G183" s="33"/>
      <c r="H183" s="41">
        <f t="shared" si="16"/>
        <v>0</v>
      </c>
      <c r="I183" s="37"/>
      <c r="J183" s="37"/>
      <c r="K183" s="8"/>
      <c r="L183" s="33"/>
      <c r="M183" s="41">
        <f t="shared" si="18"/>
        <v>0</v>
      </c>
      <c r="N183" s="37"/>
      <c r="O183" s="37"/>
      <c r="P183" s="8"/>
      <c r="Q183" s="33"/>
      <c r="R183" s="41">
        <f t="shared" si="20"/>
        <v>0</v>
      </c>
      <c r="S183" s="36"/>
      <c r="T183" s="36"/>
      <c r="U183" s="41">
        <f t="shared" si="22"/>
        <v>0</v>
      </c>
      <c r="V183" s="70" t="str">
        <f t="shared" si="23"/>
        <v>Unwesentlich</v>
      </c>
      <c r="W183" s="14"/>
      <c r="X183" s="14"/>
      <c r="Y183" s="14"/>
      <c r="Z183" s="14"/>
      <c r="AA183" s="14"/>
    </row>
    <row r="184" spans="6:27" ht="20" thickBot="1" x14ac:dyDescent="0.25">
      <c r="F184" s="11"/>
      <c r="G184" s="33"/>
      <c r="H184" s="41">
        <f t="shared" si="16"/>
        <v>0</v>
      </c>
      <c r="I184" s="37"/>
      <c r="J184" s="37"/>
      <c r="K184" s="8"/>
      <c r="L184" s="33"/>
      <c r="M184" s="41">
        <f t="shared" si="18"/>
        <v>0</v>
      </c>
      <c r="N184" s="37"/>
      <c r="O184" s="37"/>
      <c r="P184" s="8"/>
      <c r="Q184" s="33"/>
      <c r="R184" s="41">
        <f t="shared" si="20"/>
        <v>0</v>
      </c>
      <c r="S184" s="36"/>
      <c r="T184" s="36"/>
      <c r="U184" s="41">
        <f t="shared" si="22"/>
        <v>0</v>
      </c>
      <c r="V184" s="70" t="str">
        <f t="shared" si="23"/>
        <v>Unwesentlich</v>
      </c>
      <c r="W184" s="14"/>
      <c r="X184" s="14"/>
      <c r="Y184" s="14"/>
      <c r="Z184" s="14"/>
      <c r="AA184" s="14"/>
    </row>
    <row r="185" spans="6:27" ht="20" thickBot="1" x14ac:dyDescent="0.25">
      <c r="F185" s="11"/>
      <c r="G185" s="33"/>
      <c r="H185" s="41">
        <f t="shared" si="16"/>
        <v>0</v>
      </c>
      <c r="I185" s="37"/>
      <c r="J185" s="37"/>
      <c r="K185" s="8"/>
      <c r="L185" s="33"/>
      <c r="M185" s="41">
        <f t="shared" si="18"/>
        <v>0</v>
      </c>
      <c r="N185" s="37"/>
      <c r="O185" s="37"/>
      <c r="P185" s="8"/>
      <c r="Q185" s="33"/>
      <c r="R185" s="41">
        <f t="shared" si="20"/>
        <v>0</v>
      </c>
      <c r="S185" s="36"/>
      <c r="T185" s="36"/>
      <c r="U185" s="41">
        <f t="shared" si="22"/>
        <v>0</v>
      </c>
      <c r="V185" s="70" t="str">
        <f t="shared" si="23"/>
        <v>Unwesentlich</v>
      </c>
      <c r="W185" s="14"/>
      <c r="X185" s="14"/>
      <c r="Y185" s="14"/>
      <c r="Z185" s="14"/>
      <c r="AA185" s="14"/>
    </row>
    <row r="186" spans="6:27" ht="20" thickBot="1" x14ac:dyDescent="0.25">
      <c r="F186" s="11"/>
      <c r="G186" s="33"/>
      <c r="H186" s="41">
        <f t="shared" si="16"/>
        <v>0</v>
      </c>
      <c r="I186" s="37"/>
      <c r="J186" s="37"/>
      <c r="K186" s="8"/>
      <c r="L186" s="33"/>
      <c r="M186" s="41">
        <f t="shared" si="18"/>
        <v>0</v>
      </c>
      <c r="N186" s="37"/>
      <c r="O186" s="37"/>
      <c r="P186" s="8"/>
      <c r="Q186" s="33"/>
      <c r="R186" s="41">
        <f t="shared" si="20"/>
        <v>0</v>
      </c>
      <c r="S186" s="36"/>
      <c r="T186" s="36"/>
      <c r="U186" s="41">
        <f t="shared" si="22"/>
        <v>0</v>
      </c>
      <c r="V186" s="70" t="str">
        <f t="shared" si="23"/>
        <v>Unwesentlich</v>
      </c>
      <c r="W186" s="14"/>
      <c r="X186" s="14"/>
      <c r="Y186" s="14"/>
      <c r="Z186" s="14"/>
      <c r="AA186" s="14"/>
    </row>
    <row r="187" spans="6:27" ht="20" thickBot="1" x14ac:dyDescent="0.25">
      <c r="F187" s="11"/>
      <c r="G187" s="33"/>
      <c r="H187" s="41">
        <f t="shared" si="16"/>
        <v>0</v>
      </c>
      <c r="I187" s="37"/>
      <c r="J187" s="37"/>
      <c r="K187" s="8"/>
      <c r="L187" s="33"/>
      <c r="M187" s="41">
        <f t="shared" si="18"/>
        <v>0</v>
      </c>
      <c r="N187" s="37"/>
      <c r="O187" s="37"/>
      <c r="P187" s="8"/>
      <c r="Q187" s="33"/>
      <c r="R187" s="41">
        <f t="shared" si="20"/>
        <v>0</v>
      </c>
      <c r="S187" s="36"/>
      <c r="T187" s="36"/>
      <c r="U187" s="41">
        <f t="shared" si="22"/>
        <v>0</v>
      </c>
      <c r="V187" s="70" t="str">
        <f t="shared" si="23"/>
        <v>Unwesentlich</v>
      </c>
      <c r="W187" s="14"/>
      <c r="X187" s="14"/>
      <c r="Y187" s="14"/>
      <c r="Z187" s="14"/>
      <c r="AA187" s="14"/>
    </row>
    <row r="188" spans="6:27" ht="20" thickBot="1" x14ac:dyDescent="0.25">
      <c r="F188" s="11"/>
      <c r="G188" s="33"/>
      <c r="H188" s="41">
        <f t="shared" si="16"/>
        <v>0</v>
      </c>
      <c r="I188" s="37"/>
      <c r="J188" s="37"/>
      <c r="K188" s="8"/>
      <c r="L188" s="33"/>
      <c r="M188" s="41">
        <f t="shared" si="18"/>
        <v>0</v>
      </c>
      <c r="N188" s="37"/>
      <c r="O188" s="37"/>
      <c r="P188" s="8"/>
      <c r="Q188" s="33"/>
      <c r="R188" s="41">
        <f t="shared" si="20"/>
        <v>0</v>
      </c>
      <c r="S188" s="36"/>
      <c r="T188" s="36"/>
      <c r="U188" s="41">
        <f t="shared" si="22"/>
        <v>0</v>
      </c>
      <c r="V188" s="70" t="str">
        <f t="shared" si="23"/>
        <v>Unwesentlich</v>
      </c>
      <c r="W188" s="14"/>
      <c r="X188" s="14"/>
      <c r="Y188" s="14"/>
      <c r="Z188" s="14"/>
      <c r="AA188" s="14"/>
    </row>
    <row r="189" spans="6:27" ht="20" thickBot="1" x14ac:dyDescent="0.25">
      <c r="F189" s="11"/>
      <c r="G189" s="33"/>
      <c r="H189" s="41">
        <f t="shared" si="16"/>
        <v>0</v>
      </c>
      <c r="I189" s="37"/>
      <c r="J189" s="37"/>
      <c r="K189" s="8"/>
      <c r="L189" s="33"/>
      <c r="M189" s="41">
        <f t="shared" si="18"/>
        <v>0</v>
      </c>
      <c r="N189" s="37"/>
      <c r="O189" s="37"/>
      <c r="P189" s="8"/>
      <c r="Q189" s="33"/>
      <c r="R189" s="41">
        <f t="shared" si="20"/>
        <v>0</v>
      </c>
      <c r="S189" s="36"/>
      <c r="T189" s="36"/>
      <c r="U189" s="41">
        <f t="shared" si="22"/>
        <v>0</v>
      </c>
      <c r="V189" s="70" t="str">
        <f t="shared" si="23"/>
        <v>Unwesentlich</v>
      </c>
      <c r="W189" s="14"/>
      <c r="X189" s="14"/>
      <c r="Y189" s="14"/>
      <c r="Z189" s="14"/>
      <c r="AA189" s="14"/>
    </row>
    <row r="190" spans="6:27" ht="20" thickBot="1" x14ac:dyDescent="0.25">
      <c r="F190" s="11"/>
      <c r="G190" s="33"/>
      <c r="H190" s="41">
        <f t="shared" si="16"/>
        <v>0</v>
      </c>
      <c r="I190" s="37"/>
      <c r="J190" s="37"/>
      <c r="K190" s="8"/>
      <c r="L190" s="33"/>
      <c r="M190" s="41">
        <f t="shared" si="18"/>
        <v>0</v>
      </c>
      <c r="N190" s="37"/>
      <c r="O190" s="37"/>
      <c r="P190" s="8"/>
      <c r="Q190" s="33"/>
      <c r="R190" s="41">
        <f t="shared" si="20"/>
        <v>0</v>
      </c>
      <c r="S190" s="36"/>
      <c r="T190" s="36"/>
      <c r="U190" s="41">
        <f t="shared" si="22"/>
        <v>0</v>
      </c>
      <c r="V190" s="70" t="str">
        <f t="shared" si="23"/>
        <v>Unwesentlich</v>
      </c>
      <c r="W190" s="14"/>
      <c r="X190" s="14"/>
      <c r="Y190" s="14"/>
      <c r="Z190" s="14"/>
      <c r="AA190" s="14"/>
    </row>
    <row r="191" spans="6:27" ht="20" thickBot="1" x14ac:dyDescent="0.25">
      <c r="F191" s="11"/>
      <c r="G191" s="33"/>
      <c r="H191" s="41">
        <f t="shared" si="16"/>
        <v>0</v>
      </c>
      <c r="I191" s="37"/>
      <c r="J191" s="37"/>
      <c r="K191" s="8"/>
      <c r="L191" s="33"/>
      <c r="M191" s="41">
        <f t="shared" si="18"/>
        <v>0</v>
      </c>
      <c r="N191" s="37"/>
      <c r="O191" s="37"/>
      <c r="P191" s="8"/>
      <c r="Q191" s="33"/>
      <c r="R191" s="41">
        <f t="shared" si="20"/>
        <v>0</v>
      </c>
      <c r="S191" s="36"/>
      <c r="T191" s="36"/>
      <c r="U191" s="41">
        <f t="shared" si="22"/>
        <v>0</v>
      </c>
      <c r="V191" s="70" t="str">
        <f t="shared" si="23"/>
        <v>Unwesentlich</v>
      </c>
      <c r="W191" s="14"/>
      <c r="X191" s="14"/>
      <c r="Y191" s="14"/>
      <c r="Z191" s="14"/>
      <c r="AA191" s="14"/>
    </row>
    <row r="192" spans="6:27" ht="20" thickBot="1" x14ac:dyDescent="0.25">
      <c r="F192" s="11"/>
      <c r="G192" s="33"/>
      <c r="H192" s="41">
        <f t="shared" si="16"/>
        <v>0</v>
      </c>
      <c r="I192" s="37"/>
      <c r="J192" s="37"/>
      <c r="K192" s="8"/>
      <c r="L192" s="33"/>
      <c r="M192" s="41">
        <f t="shared" si="18"/>
        <v>0</v>
      </c>
      <c r="N192" s="37"/>
      <c r="O192" s="37"/>
      <c r="P192" s="8"/>
      <c r="Q192" s="33"/>
      <c r="R192" s="41">
        <f t="shared" si="20"/>
        <v>0</v>
      </c>
      <c r="S192" s="36"/>
      <c r="T192" s="36"/>
      <c r="U192" s="41">
        <f t="shared" si="22"/>
        <v>0</v>
      </c>
      <c r="V192" s="70" t="str">
        <f t="shared" si="23"/>
        <v>Unwesentlich</v>
      </c>
      <c r="W192" s="14"/>
      <c r="X192" s="14"/>
      <c r="Y192" s="14"/>
      <c r="Z192" s="14"/>
      <c r="AA192" s="14"/>
    </row>
    <row r="193" spans="6:27" ht="20" thickBot="1" x14ac:dyDescent="0.25">
      <c r="F193" s="11"/>
      <c r="G193" s="33"/>
      <c r="H193" s="41">
        <f t="shared" si="16"/>
        <v>0</v>
      </c>
      <c r="I193" s="37"/>
      <c r="J193" s="37"/>
      <c r="K193" s="8"/>
      <c r="L193" s="33"/>
      <c r="M193" s="41">
        <f t="shared" si="18"/>
        <v>0</v>
      </c>
      <c r="N193" s="37"/>
      <c r="O193" s="37"/>
      <c r="P193" s="8"/>
      <c r="Q193" s="33"/>
      <c r="R193" s="41">
        <f t="shared" si="20"/>
        <v>0</v>
      </c>
      <c r="S193" s="36"/>
      <c r="T193" s="36"/>
      <c r="U193" s="41">
        <f t="shared" si="22"/>
        <v>0</v>
      </c>
      <c r="V193" s="70" t="str">
        <f t="shared" si="23"/>
        <v>Unwesentlich</v>
      </c>
      <c r="W193" s="14"/>
      <c r="X193" s="14"/>
      <c r="Y193" s="14"/>
      <c r="Z193" s="14"/>
      <c r="AA193" s="14"/>
    </row>
    <row r="194" spans="6:27" ht="20" thickBot="1" x14ac:dyDescent="0.25">
      <c r="F194" s="11"/>
      <c r="G194" s="33"/>
      <c r="H194" s="41">
        <f t="shared" si="16"/>
        <v>0</v>
      </c>
      <c r="I194" s="37"/>
      <c r="J194" s="37"/>
      <c r="K194" s="8"/>
      <c r="L194" s="33"/>
      <c r="M194" s="41">
        <f t="shared" si="18"/>
        <v>0</v>
      </c>
      <c r="N194" s="37"/>
      <c r="O194" s="37"/>
      <c r="P194" s="8"/>
      <c r="Q194" s="33"/>
      <c r="R194" s="41">
        <f t="shared" si="20"/>
        <v>0</v>
      </c>
      <c r="S194" s="36"/>
      <c r="T194" s="36"/>
      <c r="U194" s="41">
        <f t="shared" si="22"/>
        <v>0</v>
      </c>
      <c r="V194" s="70" t="str">
        <f t="shared" si="23"/>
        <v>Unwesentlich</v>
      </c>
      <c r="W194" s="14"/>
      <c r="X194" s="14"/>
      <c r="Y194" s="14"/>
      <c r="Z194" s="14"/>
      <c r="AA194" s="14"/>
    </row>
    <row r="195" spans="6:27" ht="20" thickBot="1" x14ac:dyDescent="0.25">
      <c r="F195" s="11"/>
      <c r="G195" s="33"/>
      <c r="H195" s="41">
        <f t="shared" si="16"/>
        <v>0</v>
      </c>
      <c r="I195" s="37"/>
      <c r="J195" s="37"/>
      <c r="K195" s="8"/>
      <c r="L195" s="33"/>
      <c r="M195" s="41">
        <f t="shared" si="18"/>
        <v>0</v>
      </c>
      <c r="N195" s="37"/>
      <c r="O195" s="37"/>
      <c r="P195" s="8"/>
      <c r="Q195" s="33"/>
      <c r="R195" s="41">
        <f t="shared" si="20"/>
        <v>0</v>
      </c>
      <c r="S195" s="36"/>
      <c r="T195" s="36"/>
      <c r="U195" s="41">
        <f t="shared" si="22"/>
        <v>0</v>
      </c>
      <c r="V195" s="70" t="str">
        <f t="shared" si="23"/>
        <v>Unwesentlich</v>
      </c>
      <c r="W195" s="14"/>
      <c r="X195" s="14"/>
      <c r="Y195" s="14"/>
      <c r="Z195" s="14"/>
      <c r="AA195" s="14"/>
    </row>
    <row r="196" spans="6:27" ht="20" thickBot="1" x14ac:dyDescent="0.25">
      <c r="F196" s="11"/>
      <c r="G196" s="33"/>
      <c r="H196" s="41">
        <f t="shared" si="16"/>
        <v>0</v>
      </c>
      <c r="I196" s="37"/>
      <c r="J196" s="37"/>
      <c r="K196" s="8"/>
      <c r="L196" s="33"/>
      <c r="M196" s="41">
        <f t="shared" si="18"/>
        <v>0</v>
      </c>
      <c r="N196" s="37"/>
      <c r="O196" s="37"/>
      <c r="P196" s="8"/>
      <c r="Q196" s="33"/>
      <c r="R196" s="41">
        <f t="shared" si="20"/>
        <v>0</v>
      </c>
      <c r="S196" s="36"/>
      <c r="T196" s="36"/>
      <c r="U196" s="41">
        <f t="shared" si="22"/>
        <v>0</v>
      </c>
      <c r="V196" s="70" t="str">
        <f t="shared" si="23"/>
        <v>Unwesentlich</v>
      </c>
      <c r="W196" s="14"/>
      <c r="X196" s="14"/>
      <c r="Y196" s="14"/>
      <c r="Z196" s="14"/>
      <c r="AA196" s="14"/>
    </row>
    <row r="197" spans="6:27" ht="20" thickBot="1" x14ac:dyDescent="0.25">
      <c r="F197" s="11"/>
      <c r="G197" s="33"/>
      <c r="H197" s="41">
        <f t="shared" si="16"/>
        <v>0</v>
      </c>
      <c r="I197" s="37"/>
      <c r="J197" s="37"/>
      <c r="K197" s="8"/>
      <c r="L197" s="33"/>
      <c r="M197" s="41">
        <f t="shared" si="18"/>
        <v>0</v>
      </c>
      <c r="N197" s="37"/>
      <c r="O197" s="37"/>
      <c r="P197" s="8"/>
      <c r="Q197" s="33"/>
      <c r="R197" s="41">
        <f t="shared" si="20"/>
        <v>0</v>
      </c>
      <c r="S197" s="36"/>
      <c r="T197" s="36"/>
      <c r="U197" s="41">
        <f t="shared" si="22"/>
        <v>0</v>
      </c>
      <c r="V197" s="70" t="str">
        <f t="shared" si="23"/>
        <v>Unwesentlich</v>
      </c>
      <c r="W197" s="14"/>
      <c r="X197" s="14"/>
      <c r="Y197" s="14"/>
      <c r="Z197" s="14"/>
      <c r="AA197" s="14"/>
    </row>
    <row r="198" spans="6:27" ht="20" thickBot="1" x14ac:dyDescent="0.25">
      <c r="F198" s="11"/>
      <c r="G198" s="33"/>
      <c r="H198" s="41">
        <f t="shared" si="16"/>
        <v>0</v>
      </c>
      <c r="I198" s="37"/>
      <c r="J198" s="37"/>
      <c r="K198" s="8"/>
      <c r="L198" s="33"/>
      <c r="M198" s="41">
        <f t="shared" si="18"/>
        <v>0</v>
      </c>
      <c r="N198" s="37"/>
      <c r="O198" s="37"/>
      <c r="P198" s="8"/>
      <c r="Q198" s="33"/>
      <c r="R198" s="41">
        <f t="shared" si="20"/>
        <v>0</v>
      </c>
      <c r="S198" s="36"/>
      <c r="T198" s="36"/>
      <c r="U198" s="41">
        <f t="shared" si="22"/>
        <v>0</v>
      </c>
      <c r="V198" s="70" t="str">
        <f t="shared" si="23"/>
        <v>Unwesentlich</v>
      </c>
      <c r="W198" s="14"/>
      <c r="X198" s="14"/>
      <c r="Y198" s="14"/>
      <c r="Z198" s="14"/>
      <c r="AA198" s="14"/>
    </row>
    <row r="199" spans="6:27" ht="20" thickBot="1" x14ac:dyDescent="0.25">
      <c r="F199" s="11"/>
      <c r="G199" s="33"/>
      <c r="H199" s="41">
        <f t="shared" si="16"/>
        <v>0</v>
      </c>
      <c r="I199" s="37"/>
      <c r="J199" s="37"/>
      <c r="K199" s="8"/>
      <c r="L199" s="33"/>
      <c r="M199" s="41">
        <f t="shared" si="18"/>
        <v>0</v>
      </c>
      <c r="N199" s="37"/>
      <c r="O199" s="37"/>
      <c r="P199" s="8"/>
      <c r="Q199" s="33"/>
      <c r="R199" s="41">
        <f t="shared" si="20"/>
        <v>0</v>
      </c>
      <c r="S199" s="36"/>
      <c r="T199" s="36"/>
      <c r="U199" s="41">
        <f t="shared" si="22"/>
        <v>0</v>
      </c>
      <c r="V199" s="70" t="str">
        <f t="shared" si="23"/>
        <v>Unwesentlich</v>
      </c>
      <c r="W199" s="14"/>
      <c r="X199" s="14"/>
      <c r="Y199" s="14"/>
      <c r="Z199" s="14"/>
      <c r="AA199" s="14"/>
    </row>
    <row r="200" spans="6:27" ht="20" thickBot="1" x14ac:dyDescent="0.25">
      <c r="F200" s="11"/>
      <c r="G200" s="33"/>
      <c r="H200" s="41">
        <f t="shared" si="16"/>
        <v>0</v>
      </c>
      <c r="I200" s="37"/>
      <c r="J200" s="37"/>
      <c r="K200" s="8"/>
      <c r="L200" s="33"/>
      <c r="M200" s="41">
        <f t="shared" si="18"/>
        <v>0</v>
      </c>
      <c r="N200" s="37"/>
      <c r="O200" s="37"/>
      <c r="P200" s="8"/>
      <c r="Q200" s="33"/>
      <c r="R200" s="41">
        <f t="shared" si="20"/>
        <v>0</v>
      </c>
      <c r="S200" s="36"/>
      <c r="T200" s="36"/>
      <c r="U200" s="41">
        <f t="shared" si="22"/>
        <v>0</v>
      </c>
      <c r="V200" s="70" t="str">
        <f t="shared" si="23"/>
        <v>Unwesentlich</v>
      </c>
      <c r="W200" s="14"/>
      <c r="X200" s="14"/>
      <c r="Y200" s="14"/>
      <c r="Z200" s="14"/>
      <c r="AA200" s="14"/>
    </row>
    <row r="201" spans="6:27" ht="20" thickBot="1" x14ac:dyDescent="0.25">
      <c r="F201" s="11"/>
      <c r="G201" s="33"/>
      <c r="H201" s="41">
        <f t="shared" si="16"/>
        <v>0</v>
      </c>
      <c r="I201" s="37"/>
      <c r="J201" s="37"/>
      <c r="K201" s="8"/>
      <c r="L201" s="33"/>
      <c r="M201" s="41">
        <f t="shared" si="18"/>
        <v>0</v>
      </c>
      <c r="N201" s="37"/>
      <c r="O201" s="37"/>
      <c r="P201" s="8"/>
      <c r="Q201" s="33"/>
      <c r="R201" s="41">
        <f t="shared" si="20"/>
        <v>0</v>
      </c>
      <c r="S201" s="36"/>
      <c r="T201" s="36"/>
      <c r="U201" s="41">
        <f t="shared" si="22"/>
        <v>0</v>
      </c>
      <c r="V201" s="70" t="str">
        <f t="shared" si="23"/>
        <v>Unwesentlich</v>
      </c>
      <c r="W201" s="14"/>
      <c r="X201" s="14"/>
      <c r="Y201" s="14"/>
      <c r="Z201" s="14"/>
      <c r="AA201" s="14"/>
    </row>
    <row r="202" spans="6:27" ht="20" thickBot="1" x14ac:dyDescent="0.25">
      <c r="F202" s="11"/>
      <c r="G202" s="33"/>
      <c r="H202" s="41">
        <f t="shared" si="16"/>
        <v>0</v>
      </c>
      <c r="I202" s="37"/>
      <c r="J202" s="37"/>
      <c r="K202" s="8"/>
      <c r="L202" s="33"/>
      <c r="M202" s="41">
        <f t="shared" si="18"/>
        <v>0</v>
      </c>
      <c r="N202" s="37"/>
      <c r="O202" s="37"/>
      <c r="P202" s="8"/>
      <c r="Q202" s="33"/>
      <c r="R202" s="41">
        <f t="shared" si="20"/>
        <v>0</v>
      </c>
      <c r="S202" s="36"/>
      <c r="T202" s="36"/>
      <c r="U202" s="41">
        <f t="shared" si="22"/>
        <v>0</v>
      </c>
      <c r="V202" s="70" t="str">
        <f t="shared" si="23"/>
        <v>Unwesentlich</v>
      </c>
      <c r="W202" s="14"/>
      <c r="X202" s="14"/>
      <c r="Y202" s="14"/>
      <c r="Z202" s="14"/>
      <c r="AA202" s="14"/>
    </row>
    <row r="203" spans="6:27" ht="20" thickBot="1" x14ac:dyDescent="0.25">
      <c r="F203" s="11"/>
      <c r="G203" s="33"/>
      <c r="H203" s="41">
        <f t="shared" si="16"/>
        <v>0</v>
      </c>
      <c r="I203" s="37"/>
      <c r="J203" s="37"/>
      <c r="K203" s="8"/>
      <c r="L203" s="33"/>
      <c r="M203" s="41">
        <f t="shared" si="18"/>
        <v>0</v>
      </c>
      <c r="N203" s="37"/>
      <c r="O203" s="37"/>
      <c r="P203" s="8"/>
      <c r="Q203" s="33"/>
      <c r="R203" s="41">
        <f t="shared" si="20"/>
        <v>0</v>
      </c>
      <c r="S203" s="36"/>
      <c r="T203" s="36"/>
      <c r="U203" s="41">
        <f t="shared" si="22"/>
        <v>0</v>
      </c>
      <c r="V203" s="70" t="str">
        <f t="shared" si="23"/>
        <v>Unwesentlich</v>
      </c>
      <c r="W203" s="14"/>
      <c r="X203" s="14"/>
      <c r="Y203" s="14"/>
      <c r="Z203" s="14"/>
      <c r="AA203" s="14"/>
    </row>
    <row r="204" spans="6:27" ht="20" thickBot="1" x14ac:dyDescent="0.25">
      <c r="F204" s="11"/>
      <c r="G204" s="33"/>
      <c r="H204" s="41">
        <f t="shared" si="16"/>
        <v>0</v>
      </c>
      <c r="I204" s="37"/>
      <c r="J204" s="37"/>
      <c r="K204" s="8"/>
      <c r="L204" s="33"/>
      <c r="M204" s="41">
        <f t="shared" si="18"/>
        <v>0</v>
      </c>
      <c r="N204" s="37"/>
      <c r="O204" s="37"/>
      <c r="P204" s="8"/>
      <c r="Q204" s="33"/>
      <c r="R204" s="41">
        <f t="shared" si="20"/>
        <v>0</v>
      </c>
      <c r="S204" s="36"/>
      <c r="T204" s="36"/>
      <c r="U204" s="41">
        <f t="shared" si="22"/>
        <v>0</v>
      </c>
      <c r="V204" s="70" t="str">
        <f t="shared" si="23"/>
        <v>Unwesentlich</v>
      </c>
      <c r="W204" s="14"/>
      <c r="X204" s="14"/>
      <c r="Y204" s="14"/>
      <c r="Z204" s="14"/>
      <c r="AA204" s="14"/>
    </row>
    <row r="205" spans="6:27" ht="20" thickBot="1" x14ac:dyDescent="0.25">
      <c r="F205" s="11"/>
      <c r="G205" s="33"/>
      <c r="H205" s="41">
        <f t="shared" si="16"/>
        <v>0</v>
      </c>
      <c r="I205" s="37"/>
      <c r="J205" s="37"/>
      <c r="K205" s="8"/>
      <c r="L205" s="33"/>
      <c r="M205" s="41">
        <f t="shared" si="18"/>
        <v>0</v>
      </c>
      <c r="N205" s="37"/>
      <c r="O205" s="37"/>
      <c r="P205" s="8"/>
      <c r="Q205" s="33"/>
      <c r="R205" s="41">
        <f t="shared" si="20"/>
        <v>0</v>
      </c>
      <c r="S205" s="36"/>
      <c r="T205" s="36"/>
      <c r="U205" s="41">
        <f t="shared" si="22"/>
        <v>0</v>
      </c>
      <c r="V205" s="70" t="str">
        <f t="shared" si="23"/>
        <v>Unwesentlich</v>
      </c>
      <c r="W205" s="14"/>
      <c r="X205" s="14"/>
      <c r="Y205" s="14"/>
      <c r="Z205" s="14"/>
      <c r="AA205" s="14"/>
    </row>
    <row r="206" spans="6:27" ht="20" thickBot="1" x14ac:dyDescent="0.25">
      <c r="F206" s="11"/>
      <c r="G206" s="33"/>
      <c r="H206" s="41">
        <f t="shared" ref="H206:H269" si="24">IF(G206="Kein Nutzen",0)+IF(G206="Gering",1)+IF(G206="Mittel",2)+IF(G206= "Hoch",3)+IF(G206="Extrem",4)</f>
        <v>0</v>
      </c>
      <c r="I206" s="37"/>
      <c r="J206" s="37"/>
      <c r="K206" s="8"/>
      <c r="L206" s="33"/>
      <c r="M206" s="41">
        <f t="shared" si="18"/>
        <v>0</v>
      </c>
      <c r="N206" s="37"/>
      <c r="O206" s="37"/>
      <c r="P206" s="8"/>
      <c r="Q206" s="33"/>
      <c r="R206" s="41">
        <f t="shared" si="20"/>
        <v>0</v>
      </c>
      <c r="S206" s="36"/>
      <c r="T206" s="36"/>
      <c r="U206" s="41">
        <f t="shared" si="22"/>
        <v>0</v>
      </c>
      <c r="V206" s="70" t="str">
        <f t="shared" si="23"/>
        <v>Unwesentlich</v>
      </c>
      <c r="W206" s="14"/>
      <c r="X206" s="14"/>
      <c r="Y206" s="14"/>
      <c r="Z206" s="14"/>
      <c r="AA206" s="14"/>
    </row>
    <row r="207" spans="6:27" ht="20" thickBot="1" x14ac:dyDescent="0.25">
      <c r="F207" s="11"/>
      <c r="G207" s="33"/>
      <c r="H207" s="41">
        <f t="shared" si="24"/>
        <v>0</v>
      </c>
      <c r="I207" s="37"/>
      <c r="J207" s="37"/>
      <c r="K207" s="8"/>
      <c r="L207" s="33"/>
      <c r="M207" s="41">
        <f t="shared" ref="M207:M270" si="25">IF(L207="Kein Nutzen",0)+IF(L207="Gering",1)+IF(L207="Mittel",2)+IF(L207= "Hoch",3)+IF(L207="Extrem",4)</f>
        <v>0</v>
      </c>
      <c r="N207" s="37"/>
      <c r="O207" s="37"/>
      <c r="P207" s="8"/>
      <c r="Q207" s="33"/>
      <c r="R207" s="41">
        <f t="shared" ref="R207:R270" si="26">IF(Q207="Kein Nutzen",0)+IF(Q207="Gering",1)+IF(Q207="Mittel",2)+IF(Q207= "Hoch",3)+IF(Q207="Extrem",4)</f>
        <v>0</v>
      </c>
      <c r="S207" s="36"/>
      <c r="T207" s="36"/>
      <c r="U207" s="41">
        <f t="shared" ref="U207:U270" si="27">((H207*J207)*3)+((M207*O207)*2)+(R207*T207)</f>
        <v>0</v>
      </c>
      <c r="V207" s="70" t="str">
        <f t="shared" ref="V207:V270" si="28">IF((U207&lt;8.5),"Unwesentlich",IF(AND(U207&gt;8.4,U207&lt;13.5),"Hohes Potential",IF(AND(U207&gt;13.4,U207&lt;18.5),"Sehr hohes Potential",IF((U207&gt;18.4),"Extremes Potential"))))</f>
        <v>Unwesentlich</v>
      </c>
      <c r="W207" s="14"/>
      <c r="X207" s="14"/>
      <c r="Y207" s="14"/>
      <c r="Z207" s="14"/>
      <c r="AA207" s="14"/>
    </row>
    <row r="208" spans="6:27" ht="20" thickBot="1" x14ac:dyDescent="0.25">
      <c r="F208" s="11"/>
      <c r="G208" s="33"/>
      <c r="H208" s="41">
        <f t="shared" si="24"/>
        <v>0</v>
      </c>
      <c r="I208" s="37"/>
      <c r="J208" s="37"/>
      <c r="K208" s="8"/>
      <c r="L208" s="33"/>
      <c r="M208" s="41">
        <f t="shared" si="25"/>
        <v>0</v>
      </c>
      <c r="N208" s="37"/>
      <c r="O208" s="37"/>
      <c r="P208" s="8"/>
      <c r="Q208" s="33"/>
      <c r="R208" s="41">
        <f t="shared" si="26"/>
        <v>0</v>
      </c>
      <c r="S208" s="36"/>
      <c r="T208" s="36"/>
      <c r="U208" s="41">
        <f t="shared" si="27"/>
        <v>0</v>
      </c>
      <c r="V208" s="70" t="str">
        <f t="shared" si="28"/>
        <v>Unwesentlich</v>
      </c>
      <c r="W208" s="14"/>
      <c r="X208" s="14"/>
      <c r="Y208" s="14"/>
      <c r="Z208" s="14"/>
      <c r="AA208" s="14"/>
    </row>
    <row r="209" spans="6:27" ht="20" thickBot="1" x14ac:dyDescent="0.25">
      <c r="F209" s="11"/>
      <c r="G209" s="33"/>
      <c r="H209" s="41">
        <f t="shared" si="24"/>
        <v>0</v>
      </c>
      <c r="I209" s="37"/>
      <c r="J209" s="37"/>
      <c r="K209" s="8"/>
      <c r="L209" s="33"/>
      <c r="M209" s="41">
        <f t="shared" si="25"/>
        <v>0</v>
      </c>
      <c r="N209" s="37"/>
      <c r="O209" s="37"/>
      <c r="P209" s="8"/>
      <c r="Q209" s="33"/>
      <c r="R209" s="41">
        <f t="shared" si="26"/>
        <v>0</v>
      </c>
      <c r="S209" s="36"/>
      <c r="T209" s="36"/>
      <c r="U209" s="41">
        <f t="shared" si="27"/>
        <v>0</v>
      </c>
      <c r="V209" s="70" t="str">
        <f t="shared" si="28"/>
        <v>Unwesentlich</v>
      </c>
      <c r="W209" s="14"/>
      <c r="X209" s="14"/>
      <c r="Y209" s="14"/>
      <c r="Z209" s="14"/>
      <c r="AA209" s="14"/>
    </row>
    <row r="210" spans="6:27" ht="20" thickBot="1" x14ac:dyDescent="0.25">
      <c r="F210" s="11"/>
      <c r="G210" s="33"/>
      <c r="H210" s="41">
        <f t="shared" si="24"/>
        <v>0</v>
      </c>
      <c r="I210" s="37"/>
      <c r="J210" s="37"/>
      <c r="K210" s="8"/>
      <c r="L210" s="33"/>
      <c r="M210" s="41">
        <f t="shared" si="25"/>
        <v>0</v>
      </c>
      <c r="N210" s="37"/>
      <c r="O210" s="37"/>
      <c r="P210" s="8"/>
      <c r="Q210" s="33"/>
      <c r="R210" s="41">
        <f t="shared" si="26"/>
        <v>0</v>
      </c>
      <c r="S210" s="36"/>
      <c r="T210" s="36"/>
      <c r="U210" s="41">
        <f t="shared" si="27"/>
        <v>0</v>
      </c>
      <c r="V210" s="70" t="str">
        <f t="shared" si="28"/>
        <v>Unwesentlich</v>
      </c>
      <c r="W210" s="14"/>
      <c r="X210" s="14"/>
      <c r="Y210" s="14"/>
      <c r="Z210" s="14"/>
      <c r="AA210" s="14"/>
    </row>
    <row r="211" spans="6:27" ht="20" thickBot="1" x14ac:dyDescent="0.25">
      <c r="F211" s="11"/>
      <c r="G211" s="33"/>
      <c r="H211" s="41">
        <f t="shared" si="24"/>
        <v>0</v>
      </c>
      <c r="I211" s="37"/>
      <c r="J211" s="37"/>
      <c r="K211" s="8"/>
      <c r="L211" s="33"/>
      <c r="M211" s="41">
        <f t="shared" si="25"/>
        <v>0</v>
      </c>
      <c r="N211" s="37"/>
      <c r="O211" s="37"/>
      <c r="P211" s="8"/>
      <c r="Q211" s="33"/>
      <c r="R211" s="41">
        <f t="shared" si="26"/>
        <v>0</v>
      </c>
      <c r="S211" s="36"/>
      <c r="T211" s="36"/>
      <c r="U211" s="41">
        <f t="shared" si="27"/>
        <v>0</v>
      </c>
      <c r="V211" s="70" t="str">
        <f t="shared" si="28"/>
        <v>Unwesentlich</v>
      </c>
      <c r="W211" s="14"/>
      <c r="X211" s="14"/>
      <c r="Y211" s="14"/>
      <c r="Z211" s="14"/>
      <c r="AA211" s="14"/>
    </row>
    <row r="212" spans="6:27" ht="20" thickBot="1" x14ac:dyDescent="0.25">
      <c r="F212" s="11"/>
      <c r="G212" s="33"/>
      <c r="H212" s="41">
        <f t="shared" si="24"/>
        <v>0</v>
      </c>
      <c r="I212" s="37"/>
      <c r="J212" s="37"/>
      <c r="K212" s="8"/>
      <c r="L212" s="33"/>
      <c r="M212" s="41">
        <f t="shared" si="25"/>
        <v>0</v>
      </c>
      <c r="N212" s="37"/>
      <c r="O212" s="37"/>
      <c r="P212" s="8"/>
      <c r="Q212" s="33"/>
      <c r="R212" s="41">
        <f t="shared" si="26"/>
        <v>0</v>
      </c>
      <c r="S212" s="36"/>
      <c r="T212" s="36"/>
      <c r="U212" s="41">
        <f t="shared" si="27"/>
        <v>0</v>
      </c>
      <c r="V212" s="70" t="str">
        <f t="shared" si="28"/>
        <v>Unwesentlich</v>
      </c>
      <c r="W212" s="14"/>
      <c r="X212" s="14"/>
      <c r="Y212" s="14"/>
      <c r="Z212" s="14"/>
      <c r="AA212" s="14"/>
    </row>
    <row r="213" spans="6:27" ht="20" thickBot="1" x14ac:dyDescent="0.25">
      <c r="F213" s="11"/>
      <c r="G213" s="33"/>
      <c r="H213" s="41">
        <f t="shared" si="24"/>
        <v>0</v>
      </c>
      <c r="I213" s="37"/>
      <c r="J213" s="37"/>
      <c r="K213" s="8"/>
      <c r="L213" s="33"/>
      <c r="M213" s="41">
        <f t="shared" si="25"/>
        <v>0</v>
      </c>
      <c r="N213" s="37"/>
      <c r="O213" s="37"/>
      <c r="P213" s="8"/>
      <c r="Q213" s="33"/>
      <c r="R213" s="41">
        <f t="shared" si="26"/>
        <v>0</v>
      </c>
      <c r="S213" s="36"/>
      <c r="T213" s="36"/>
      <c r="U213" s="41">
        <f t="shared" si="27"/>
        <v>0</v>
      </c>
      <c r="V213" s="70" t="str">
        <f t="shared" si="28"/>
        <v>Unwesentlich</v>
      </c>
      <c r="W213" s="14"/>
      <c r="X213" s="14"/>
      <c r="Y213" s="14"/>
      <c r="Z213" s="14"/>
      <c r="AA213" s="14"/>
    </row>
    <row r="214" spans="6:27" ht="20" thickBot="1" x14ac:dyDescent="0.25">
      <c r="F214" s="11"/>
      <c r="G214" s="33"/>
      <c r="H214" s="41">
        <f t="shared" si="24"/>
        <v>0</v>
      </c>
      <c r="I214" s="37"/>
      <c r="J214" s="37"/>
      <c r="K214" s="8"/>
      <c r="L214" s="33"/>
      <c r="M214" s="41">
        <f t="shared" si="25"/>
        <v>0</v>
      </c>
      <c r="N214" s="37"/>
      <c r="O214" s="37"/>
      <c r="P214" s="8"/>
      <c r="Q214" s="33"/>
      <c r="R214" s="41">
        <f t="shared" si="26"/>
        <v>0</v>
      </c>
      <c r="S214" s="36"/>
      <c r="T214" s="36"/>
      <c r="U214" s="41">
        <f t="shared" si="27"/>
        <v>0</v>
      </c>
      <c r="V214" s="70" t="str">
        <f t="shared" si="28"/>
        <v>Unwesentlich</v>
      </c>
      <c r="W214" s="14"/>
      <c r="X214" s="14"/>
      <c r="Y214" s="14"/>
      <c r="Z214" s="14"/>
      <c r="AA214" s="14"/>
    </row>
    <row r="215" spans="6:27" ht="20" thickBot="1" x14ac:dyDescent="0.25">
      <c r="F215" s="11"/>
      <c r="G215" s="33"/>
      <c r="H215" s="41">
        <f t="shared" si="24"/>
        <v>0</v>
      </c>
      <c r="I215" s="37"/>
      <c r="J215" s="37"/>
      <c r="K215" s="8"/>
      <c r="L215" s="33"/>
      <c r="M215" s="41">
        <f t="shared" si="25"/>
        <v>0</v>
      </c>
      <c r="N215" s="37"/>
      <c r="O215" s="37"/>
      <c r="P215" s="8"/>
      <c r="Q215" s="33"/>
      <c r="R215" s="41">
        <f t="shared" si="26"/>
        <v>0</v>
      </c>
      <c r="S215" s="36"/>
      <c r="T215" s="36"/>
      <c r="U215" s="41">
        <f t="shared" si="27"/>
        <v>0</v>
      </c>
      <c r="V215" s="70" t="str">
        <f t="shared" si="28"/>
        <v>Unwesentlich</v>
      </c>
      <c r="W215" s="14"/>
      <c r="X215" s="14"/>
      <c r="Y215" s="14"/>
      <c r="Z215" s="14"/>
      <c r="AA215" s="14"/>
    </row>
    <row r="216" spans="6:27" ht="20" thickBot="1" x14ac:dyDescent="0.25">
      <c r="F216" s="11"/>
      <c r="G216" s="33"/>
      <c r="H216" s="41">
        <f t="shared" si="24"/>
        <v>0</v>
      </c>
      <c r="I216" s="37"/>
      <c r="J216" s="37"/>
      <c r="K216" s="8"/>
      <c r="L216" s="33"/>
      <c r="M216" s="41">
        <f t="shared" si="25"/>
        <v>0</v>
      </c>
      <c r="N216" s="37"/>
      <c r="O216" s="37"/>
      <c r="P216" s="8"/>
      <c r="Q216" s="33"/>
      <c r="R216" s="41">
        <f t="shared" si="26"/>
        <v>0</v>
      </c>
      <c r="S216" s="36"/>
      <c r="T216" s="36"/>
      <c r="U216" s="41">
        <f t="shared" si="27"/>
        <v>0</v>
      </c>
      <c r="V216" s="70" t="str">
        <f t="shared" si="28"/>
        <v>Unwesentlich</v>
      </c>
      <c r="W216" s="14"/>
      <c r="X216" s="14"/>
      <c r="Y216" s="14"/>
      <c r="Z216" s="14"/>
      <c r="AA216" s="14"/>
    </row>
    <row r="217" spans="6:27" ht="20" thickBot="1" x14ac:dyDescent="0.25">
      <c r="F217" s="11"/>
      <c r="G217" s="33"/>
      <c r="H217" s="41">
        <f t="shared" si="24"/>
        <v>0</v>
      </c>
      <c r="I217" s="37"/>
      <c r="J217" s="37"/>
      <c r="K217" s="8"/>
      <c r="L217" s="33"/>
      <c r="M217" s="41">
        <f t="shared" si="25"/>
        <v>0</v>
      </c>
      <c r="N217" s="37"/>
      <c r="O217" s="37"/>
      <c r="P217" s="8"/>
      <c r="Q217" s="33"/>
      <c r="R217" s="41">
        <f t="shared" si="26"/>
        <v>0</v>
      </c>
      <c r="S217" s="36"/>
      <c r="T217" s="36"/>
      <c r="U217" s="41">
        <f t="shared" si="27"/>
        <v>0</v>
      </c>
      <c r="V217" s="70" t="str">
        <f t="shared" si="28"/>
        <v>Unwesentlich</v>
      </c>
      <c r="W217" s="14"/>
      <c r="X217" s="14"/>
      <c r="Y217" s="14"/>
      <c r="Z217" s="14"/>
      <c r="AA217" s="14"/>
    </row>
    <row r="218" spans="6:27" ht="20" thickBot="1" x14ac:dyDescent="0.25">
      <c r="F218" s="11"/>
      <c r="G218" s="33"/>
      <c r="H218" s="41">
        <f t="shared" si="24"/>
        <v>0</v>
      </c>
      <c r="I218" s="37"/>
      <c r="J218" s="37"/>
      <c r="K218" s="8"/>
      <c r="L218" s="33"/>
      <c r="M218" s="41">
        <f t="shared" si="25"/>
        <v>0</v>
      </c>
      <c r="N218" s="37"/>
      <c r="O218" s="37"/>
      <c r="P218" s="8"/>
      <c r="Q218" s="33"/>
      <c r="R218" s="41">
        <f t="shared" si="26"/>
        <v>0</v>
      </c>
      <c r="S218" s="36"/>
      <c r="T218" s="36"/>
      <c r="U218" s="41">
        <f t="shared" si="27"/>
        <v>0</v>
      </c>
      <c r="V218" s="70" t="str">
        <f t="shared" si="28"/>
        <v>Unwesentlich</v>
      </c>
      <c r="W218" s="14"/>
      <c r="X218" s="14"/>
      <c r="Y218" s="14"/>
      <c r="Z218" s="14"/>
      <c r="AA218" s="14"/>
    </row>
    <row r="219" spans="6:27" ht="20" thickBot="1" x14ac:dyDescent="0.25">
      <c r="F219" s="11"/>
      <c r="G219" s="33"/>
      <c r="H219" s="41">
        <f t="shared" si="24"/>
        <v>0</v>
      </c>
      <c r="I219" s="37"/>
      <c r="J219" s="37"/>
      <c r="K219" s="8"/>
      <c r="L219" s="33"/>
      <c r="M219" s="41">
        <f t="shared" si="25"/>
        <v>0</v>
      </c>
      <c r="N219" s="37"/>
      <c r="O219" s="37"/>
      <c r="P219" s="8"/>
      <c r="Q219" s="33"/>
      <c r="R219" s="41">
        <f t="shared" si="26"/>
        <v>0</v>
      </c>
      <c r="S219" s="36"/>
      <c r="T219" s="36"/>
      <c r="U219" s="41">
        <f t="shared" si="27"/>
        <v>0</v>
      </c>
      <c r="V219" s="70" t="str">
        <f t="shared" si="28"/>
        <v>Unwesentlich</v>
      </c>
      <c r="W219" s="14"/>
      <c r="X219" s="14"/>
      <c r="Y219" s="14"/>
      <c r="Z219" s="14"/>
      <c r="AA219" s="14"/>
    </row>
    <row r="220" spans="6:27" ht="20" thickBot="1" x14ac:dyDescent="0.25">
      <c r="F220" s="11"/>
      <c r="G220" s="33"/>
      <c r="H220" s="41">
        <f t="shared" si="24"/>
        <v>0</v>
      </c>
      <c r="I220" s="37"/>
      <c r="J220" s="37"/>
      <c r="K220" s="8"/>
      <c r="L220" s="33"/>
      <c r="M220" s="41">
        <f t="shared" si="25"/>
        <v>0</v>
      </c>
      <c r="N220" s="37"/>
      <c r="O220" s="37"/>
      <c r="P220" s="8"/>
      <c r="Q220" s="33"/>
      <c r="R220" s="41">
        <f t="shared" si="26"/>
        <v>0</v>
      </c>
      <c r="S220" s="36"/>
      <c r="T220" s="36"/>
      <c r="U220" s="41">
        <f t="shared" si="27"/>
        <v>0</v>
      </c>
      <c r="V220" s="70" t="str">
        <f t="shared" si="28"/>
        <v>Unwesentlich</v>
      </c>
      <c r="W220" s="14"/>
      <c r="X220" s="14"/>
      <c r="Y220" s="14"/>
      <c r="Z220" s="14"/>
      <c r="AA220" s="14"/>
    </row>
    <row r="221" spans="6:27" ht="20" thickBot="1" x14ac:dyDescent="0.25">
      <c r="F221" s="11"/>
      <c r="G221" s="33"/>
      <c r="H221" s="41">
        <f t="shared" si="24"/>
        <v>0</v>
      </c>
      <c r="I221" s="37"/>
      <c r="J221" s="37"/>
      <c r="K221" s="8"/>
      <c r="L221" s="33"/>
      <c r="M221" s="41">
        <f t="shared" si="25"/>
        <v>0</v>
      </c>
      <c r="N221" s="37"/>
      <c r="O221" s="37"/>
      <c r="P221" s="8"/>
      <c r="Q221" s="33"/>
      <c r="R221" s="41">
        <f t="shared" si="26"/>
        <v>0</v>
      </c>
      <c r="S221" s="36"/>
      <c r="T221" s="36"/>
      <c r="U221" s="41">
        <f t="shared" si="27"/>
        <v>0</v>
      </c>
      <c r="V221" s="70" t="str">
        <f t="shared" si="28"/>
        <v>Unwesentlich</v>
      </c>
      <c r="W221" s="14"/>
      <c r="X221" s="14"/>
      <c r="Y221" s="14"/>
      <c r="Z221" s="14"/>
      <c r="AA221" s="14"/>
    </row>
    <row r="222" spans="6:27" ht="20" thickBot="1" x14ac:dyDescent="0.25">
      <c r="F222" s="11"/>
      <c r="G222" s="33"/>
      <c r="H222" s="41">
        <f t="shared" si="24"/>
        <v>0</v>
      </c>
      <c r="I222" s="37"/>
      <c r="J222" s="37"/>
      <c r="K222" s="8"/>
      <c r="L222" s="33"/>
      <c r="M222" s="41">
        <f t="shared" si="25"/>
        <v>0</v>
      </c>
      <c r="N222" s="37"/>
      <c r="O222" s="37"/>
      <c r="P222" s="8"/>
      <c r="Q222" s="33"/>
      <c r="R222" s="41">
        <f t="shared" si="26"/>
        <v>0</v>
      </c>
      <c r="S222" s="36"/>
      <c r="T222" s="36"/>
      <c r="U222" s="41">
        <f t="shared" si="27"/>
        <v>0</v>
      </c>
      <c r="V222" s="70" t="str">
        <f t="shared" si="28"/>
        <v>Unwesentlich</v>
      </c>
      <c r="W222" s="14"/>
      <c r="X222" s="14"/>
      <c r="Y222" s="14"/>
      <c r="Z222" s="14"/>
      <c r="AA222" s="14"/>
    </row>
    <row r="223" spans="6:27" ht="20" thickBot="1" x14ac:dyDescent="0.25">
      <c r="F223" s="11"/>
      <c r="G223" s="33"/>
      <c r="H223" s="41">
        <f t="shared" si="24"/>
        <v>0</v>
      </c>
      <c r="I223" s="37"/>
      <c r="J223" s="37"/>
      <c r="K223" s="8"/>
      <c r="L223" s="33"/>
      <c r="M223" s="41">
        <f t="shared" si="25"/>
        <v>0</v>
      </c>
      <c r="N223" s="37"/>
      <c r="O223" s="37"/>
      <c r="P223" s="8"/>
      <c r="Q223" s="33"/>
      <c r="R223" s="41">
        <f t="shared" si="26"/>
        <v>0</v>
      </c>
      <c r="S223" s="36"/>
      <c r="T223" s="36"/>
      <c r="U223" s="41">
        <f t="shared" si="27"/>
        <v>0</v>
      </c>
      <c r="V223" s="70" t="str">
        <f t="shared" si="28"/>
        <v>Unwesentlich</v>
      </c>
      <c r="W223" s="14"/>
      <c r="X223" s="14"/>
      <c r="Y223" s="14"/>
      <c r="Z223" s="14"/>
      <c r="AA223" s="14"/>
    </row>
    <row r="224" spans="6:27" ht="20" thickBot="1" x14ac:dyDescent="0.25">
      <c r="F224" s="11"/>
      <c r="G224" s="33"/>
      <c r="H224" s="41">
        <f t="shared" si="24"/>
        <v>0</v>
      </c>
      <c r="I224" s="37"/>
      <c r="J224" s="37"/>
      <c r="K224" s="8"/>
      <c r="L224" s="33"/>
      <c r="M224" s="41">
        <f t="shared" si="25"/>
        <v>0</v>
      </c>
      <c r="N224" s="37"/>
      <c r="O224" s="37"/>
      <c r="P224" s="8"/>
      <c r="Q224" s="33"/>
      <c r="R224" s="41">
        <f t="shared" si="26"/>
        <v>0</v>
      </c>
      <c r="S224" s="36"/>
      <c r="T224" s="36"/>
      <c r="U224" s="41">
        <f t="shared" si="27"/>
        <v>0</v>
      </c>
      <c r="V224" s="70" t="str">
        <f t="shared" si="28"/>
        <v>Unwesentlich</v>
      </c>
      <c r="W224" s="14"/>
      <c r="X224" s="14"/>
      <c r="Y224" s="14"/>
      <c r="Z224" s="14"/>
      <c r="AA224" s="14"/>
    </row>
    <row r="225" spans="6:27" ht="20" thickBot="1" x14ac:dyDescent="0.25">
      <c r="F225" s="11"/>
      <c r="G225" s="33"/>
      <c r="H225" s="41">
        <f t="shared" si="24"/>
        <v>0</v>
      </c>
      <c r="I225" s="37"/>
      <c r="J225" s="37"/>
      <c r="K225" s="8"/>
      <c r="L225" s="33"/>
      <c r="M225" s="41">
        <f t="shared" si="25"/>
        <v>0</v>
      </c>
      <c r="N225" s="37"/>
      <c r="O225" s="37"/>
      <c r="P225" s="8"/>
      <c r="Q225" s="33"/>
      <c r="R225" s="41">
        <f t="shared" si="26"/>
        <v>0</v>
      </c>
      <c r="S225" s="36"/>
      <c r="T225" s="36"/>
      <c r="U225" s="41">
        <f t="shared" si="27"/>
        <v>0</v>
      </c>
      <c r="V225" s="70" t="str">
        <f t="shared" si="28"/>
        <v>Unwesentlich</v>
      </c>
      <c r="W225" s="14"/>
      <c r="X225" s="14"/>
      <c r="Y225" s="14"/>
      <c r="Z225" s="14"/>
      <c r="AA225" s="14"/>
    </row>
    <row r="226" spans="6:27" ht="20" thickBot="1" x14ac:dyDescent="0.25">
      <c r="F226" s="11"/>
      <c r="G226" s="33"/>
      <c r="H226" s="41">
        <f t="shared" si="24"/>
        <v>0</v>
      </c>
      <c r="I226" s="37"/>
      <c r="J226" s="37"/>
      <c r="K226" s="8"/>
      <c r="L226" s="33"/>
      <c r="M226" s="41">
        <f t="shared" si="25"/>
        <v>0</v>
      </c>
      <c r="N226" s="37"/>
      <c r="O226" s="37"/>
      <c r="P226" s="8"/>
      <c r="Q226" s="33"/>
      <c r="R226" s="41">
        <f t="shared" si="26"/>
        <v>0</v>
      </c>
      <c r="S226" s="36"/>
      <c r="T226" s="36"/>
      <c r="U226" s="41">
        <f t="shared" si="27"/>
        <v>0</v>
      </c>
      <c r="V226" s="70" t="str">
        <f t="shared" si="28"/>
        <v>Unwesentlich</v>
      </c>
      <c r="W226" s="14"/>
      <c r="X226" s="14"/>
      <c r="Y226" s="14"/>
      <c r="Z226" s="14"/>
      <c r="AA226" s="14"/>
    </row>
    <row r="227" spans="6:27" ht="20" thickBot="1" x14ac:dyDescent="0.25">
      <c r="F227" s="11"/>
      <c r="G227" s="33"/>
      <c r="H227" s="41">
        <f t="shared" si="24"/>
        <v>0</v>
      </c>
      <c r="I227" s="37"/>
      <c r="J227" s="37"/>
      <c r="K227" s="8"/>
      <c r="L227" s="33"/>
      <c r="M227" s="41">
        <f t="shared" si="25"/>
        <v>0</v>
      </c>
      <c r="N227" s="37"/>
      <c r="O227" s="37"/>
      <c r="P227" s="8"/>
      <c r="Q227" s="33"/>
      <c r="R227" s="41">
        <f t="shared" si="26"/>
        <v>0</v>
      </c>
      <c r="S227" s="36"/>
      <c r="T227" s="36"/>
      <c r="U227" s="41">
        <f t="shared" si="27"/>
        <v>0</v>
      </c>
      <c r="V227" s="70" t="str">
        <f t="shared" si="28"/>
        <v>Unwesentlich</v>
      </c>
      <c r="W227" s="14"/>
      <c r="X227" s="14"/>
      <c r="Y227" s="14"/>
      <c r="Z227" s="14"/>
      <c r="AA227" s="14"/>
    </row>
    <row r="228" spans="6:27" ht="20" thickBot="1" x14ac:dyDescent="0.25">
      <c r="F228" s="11"/>
      <c r="G228" s="33"/>
      <c r="H228" s="41">
        <f t="shared" si="24"/>
        <v>0</v>
      </c>
      <c r="I228" s="37"/>
      <c r="J228" s="37"/>
      <c r="K228" s="8"/>
      <c r="L228" s="33"/>
      <c r="M228" s="41">
        <f t="shared" si="25"/>
        <v>0</v>
      </c>
      <c r="N228" s="37"/>
      <c r="O228" s="37"/>
      <c r="P228" s="8"/>
      <c r="Q228" s="33"/>
      <c r="R228" s="41">
        <f t="shared" si="26"/>
        <v>0</v>
      </c>
      <c r="S228" s="36"/>
      <c r="T228" s="36"/>
      <c r="U228" s="41">
        <f t="shared" si="27"/>
        <v>0</v>
      </c>
      <c r="V228" s="70" t="str">
        <f t="shared" si="28"/>
        <v>Unwesentlich</v>
      </c>
      <c r="W228" s="14"/>
      <c r="X228" s="14"/>
      <c r="Y228" s="14"/>
      <c r="Z228" s="14"/>
      <c r="AA228" s="14"/>
    </row>
    <row r="229" spans="6:27" ht="20" thickBot="1" x14ac:dyDescent="0.25">
      <c r="F229" s="11"/>
      <c r="G229" s="33"/>
      <c r="H229" s="41">
        <f t="shared" si="24"/>
        <v>0</v>
      </c>
      <c r="I229" s="37"/>
      <c r="J229" s="37"/>
      <c r="K229" s="8"/>
      <c r="L229" s="33"/>
      <c r="M229" s="41">
        <f t="shared" si="25"/>
        <v>0</v>
      </c>
      <c r="N229" s="37"/>
      <c r="O229" s="37"/>
      <c r="P229" s="8"/>
      <c r="Q229" s="33"/>
      <c r="R229" s="41">
        <f t="shared" si="26"/>
        <v>0</v>
      </c>
      <c r="S229" s="36"/>
      <c r="T229" s="36"/>
      <c r="U229" s="41">
        <f t="shared" si="27"/>
        <v>0</v>
      </c>
      <c r="V229" s="70" t="str">
        <f t="shared" si="28"/>
        <v>Unwesentlich</v>
      </c>
      <c r="W229" s="14"/>
      <c r="X229" s="14"/>
      <c r="Y229" s="14"/>
      <c r="Z229" s="14"/>
      <c r="AA229" s="14"/>
    </row>
    <row r="230" spans="6:27" ht="20" thickBot="1" x14ac:dyDescent="0.25">
      <c r="F230" s="11"/>
      <c r="G230" s="33"/>
      <c r="H230" s="41">
        <f t="shared" si="24"/>
        <v>0</v>
      </c>
      <c r="I230" s="37"/>
      <c r="J230" s="37"/>
      <c r="K230" s="8"/>
      <c r="L230" s="33"/>
      <c r="M230" s="41">
        <f t="shared" si="25"/>
        <v>0</v>
      </c>
      <c r="N230" s="37"/>
      <c r="O230" s="37"/>
      <c r="P230" s="8"/>
      <c r="Q230" s="33"/>
      <c r="R230" s="41">
        <f t="shared" si="26"/>
        <v>0</v>
      </c>
      <c r="S230" s="36"/>
      <c r="T230" s="36"/>
      <c r="U230" s="41">
        <f t="shared" si="27"/>
        <v>0</v>
      </c>
      <c r="V230" s="70" t="str">
        <f t="shared" si="28"/>
        <v>Unwesentlich</v>
      </c>
      <c r="W230" s="14"/>
      <c r="X230" s="14"/>
      <c r="Y230" s="14"/>
      <c r="Z230" s="14"/>
      <c r="AA230" s="14"/>
    </row>
    <row r="231" spans="6:27" ht="20" thickBot="1" x14ac:dyDescent="0.25">
      <c r="F231" s="11"/>
      <c r="G231" s="33"/>
      <c r="H231" s="41">
        <f t="shared" si="24"/>
        <v>0</v>
      </c>
      <c r="I231" s="37"/>
      <c r="J231" s="37"/>
      <c r="K231" s="8"/>
      <c r="L231" s="33"/>
      <c r="M231" s="41">
        <f t="shared" si="25"/>
        <v>0</v>
      </c>
      <c r="N231" s="37"/>
      <c r="O231" s="37"/>
      <c r="P231" s="8"/>
      <c r="Q231" s="33"/>
      <c r="R231" s="41">
        <f t="shared" si="26"/>
        <v>0</v>
      </c>
      <c r="S231" s="36"/>
      <c r="T231" s="36"/>
      <c r="U231" s="41">
        <f t="shared" si="27"/>
        <v>0</v>
      </c>
      <c r="V231" s="70" t="str">
        <f t="shared" si="28"/>
        <v>Unwesentlich</v>
      </c>
      <c r="W231" s="14"/>
      <c r="X231" s="14"/>
      <c r="Y231" s="14"/>
      <c r="Z231" s="14"/>
      <c r="AA231" s="14"/>
    </row>
    <row r="232" spans="6:27" ht="20" thickBot="1" x14ac:dyDescent="0.25">
      <c r="F232" s="11"/>
      <c r="G232" s="33"/>
      <c r="H232" s="41">
        <f t="shared" si="24"/>
        <v>0</v>
      </c>
      <c r="I232" s="37"/>
      <c r="J232" s="37"/>
      <c r="K232" s="8"/>
      <c r="L232" s="33"/>
      <c r="M232" s="41">
        <f t="shared" si="25"/>
        <v>0</v>
      </c>
      <c r="N232" s="37"/>
      <c r="O232" s="37"/>
      <c r="P232" s="8"/>
      <c r="Q232" s="33"/>
      <c r="R232" s="41">
        <f t="shared" si="26"/>
        <v>0</v>
      </c>
      <c r="S232" s="36"/>
      <c r="T232" s="36"/>
      <c r="U232" s="41">
        <f t="shared" si="27"/>
        <v>0</v>
      </c>
      <c r="V232" s="70" t="str">
        <f t="shared" si="28"/>
        <v>Unwesentlich</v>
      </c>
      <c r="W232" s="14"/>
      <c r="X232" s="14"/>
      <c r="Y232" s="14"/>
      <c r="Z232" s="14"/>
      <c r="AA232" s="14"/>
    </row>
    <row r="233" spans="6:27" ht="20" thickBot="1" x14ac:dyDescent="0.25">
      <c r="F233" s="11"/>
      <c r="G233" s="33"/>
      <c r="H233" s="41">
        <f t="shared" si="24"/>
        <v>0</v>
      </c>
      <c r="I233" s="37"/>
      <c r="J233" s="37"/>
      <c r="K233" s="8"/>
      <c r="L233" s="33"/>
      <c r="M233" s="41">
        <f t="shared" si="25"/>
        <v>0</v>
      </c>
      <c r="N233" s="37"/>
      <c r="O233" s="37"/>
      <c r="P233" s="8"/>
      <c r="Q233" s="33"/>
      <c r="R233" s="41">
        <f t="shared" si="26"/>
        <v>0</v>
      </c>
      <c r="S233" s="36"/>
      <c r="T233" s="36"/>
      <c r="U233" s="41">
        <f t="shared" si="27"/>
        <v>0</v>
      </c>
      <c r="V233" s="70" t="str">
        <f t="shared" si="28"/>
        <v>Unwesentlich</v>
      </c>
      <c r="W233" s="14"/>
      <c r="X233" s="14"/>
      <c r="Y233" s="14"/>
      <c r="Z233" s="14"/>
      <c r="AA233" s="14"/>
    </row>
    <row r="234" spans="6:27" ht="20" thickBot="1" x14ac:dyDescent="0.25">
      <c r="F234" s="11"/>
      <c r="G234" s="33"/>
      <c r="H234" s="41">
        <f t="shared" si="24"/>
        <v>0</v>
      </c>
      <c r="I234" s="37"/>
      <c r="J234" s="37"/>
      <c r="K234" s="8"/>
      <c r="L234" s="33"/>
      <c r="M234" s="41">
        <f t="shared" si="25"/>
        <v>0</v>
      </c>
      <c r="N234" s="37"/>
      <c r="O234" s="37"/>
      <c r="P234" s="8"/>
      <c r="Q234" s="33"/>
      <c r="R234" s="41">
        <f t="shared" si="26"/>
        <v>0</v>
      </c>
      <c r="S234" s="36"/>
      <c r="T234" s="36"/>
      <c r="U234" s="41">
        <f t="shared" si="27"/>
        <v>0</v>
      </c>
      <c r="V234" s="70" t="str">
        <f t="shared" si="28"/>
        <v>Unwesentlich</v>
      </c>
      <c r="W234" s="14"/>
      <c r="X234" s="14"/>
      <c r="Y234" s="14"/>
      <c r="Z234" s="14"/>
      <c r="AA234" s="14"/>
    </row>
    <row r="235" spans="6:27" ht="20" thickBot="1" x14ac:dyDescent="0.25">
      <c r="F235" s="11"/>
      <c r="G235" s="33"/>
      <c r="H235" s="41">
        <f t="shared" si="24"/>
        <v>0</v>
      </c>
      <c r="I235" s="37"/>
      <c r="J235" s="37"/>
      <c r="K235" s="8"/>
      <c r="L235" s="33"/>
      <c r="M235" s="41">
        <f t="shared" si="25"/>
        <v>0</v>
      </c>
      <c r="N235" s="37"/>
      <c r="O235" s="37"/>
      <c r="P235" s="8"/>
      <c r="Q235" s="33"/>
      <c r="R235" s="41">
        <f t="shared" si="26"/>
        <v>0</v>
      </c>
      <c r="S235" s="36"/>
      <c r="T235" s="36"/>
      <c r="U235" s="41">
        <f t="shared" si="27"/>
        <v>0</v>
      </c>
      <c r="V235" s="70" t="str">
        <f t="shared" si="28"/>
        <v>Unwesentlich</v>
      </c>
      <c r="W235" s="14"/>
      <c r="X235" s="14"/>
      <c r="Y235" s="14"/>
      <c r="Z235" s="14"/>
      <c r="AA235" s="14"/>
    </row>
    <row r="236" spans="6:27" ht="20" thickBot="1" x14ac:dyDescent="0.25">
      <c r="F236" s="11"/>
      <c r="G236" s="33"/>
      <c r="H236" s="41">
        <f t="shared" si="24"/>
        <v>0</v>
      </c>
      <c r="I236" s="37"/>
      <c r="J236" s="37"/>
      <c r="K236" s="8"/>
      <c r="L236" s="33"/>
      <c r="M236" s="41">
        <f t="shared" si="25"/>
        <v>0</v>
      </c>
      <c r="N236" s="37"/>
      <c r="O236" s="37"/>
      <c r="P236" s="8"/>
      <c r="Q236" s="33"/>
      <c r="R236" s="41">
        <f t="shared" si="26"/>
        <v>0</v>
      </c>
      <c r="S236" s="36"/>
      <c r="T236" s="36"/>
      <c r="U236" s="41">
        <f t="shared" si="27"/>
        <v>0</v>
      </c>
      <c r="V236" s="70" t="str">
        <f t="shared" si="28"/>
        <v>Unwesentlich</v>
      </c>
      <c r="W236" s="14"/>
      <c r="X236" s="14"/>
      <c r="Y236" s="14"/>
      <c r="Z236" s="14"/>
      <c r="AA236" s="14"/>
    </row>
    <row r="237" spans="6:27" ht="20" thickBot="1" x14ac:dyDescent="0.25">
      <c r="F237" s="11"/>
      <c r="G237" s="33"/>
      <c r="H237" s="41">
        <f t="shared" si="24"/>
        <v>0</v>
      </c>
      <c r="I237" s="37"/>
      <c r="J237" s="37"/>
      <c r="K237" s="8"/>
      <c r="L237" s="33"/>
      <c r="M237" s="41">
        <f t="shared" si="25"/>
        <v>0</v>
      </c>
      <c r="N237" s="37"/>
      <c r="O237" s="37"/>
      <c r="P237" s="8"/>
      <c r="Q237" s="33"/>
      <c r="R237" s="41">
        <f t="shared" si="26"/>
        <v>0</v>
      </c>
      <c r="S237" s="36"/>
      <c r="T237" s="36"/>
      <c r="U237" s="41">
        <f t="shared" si="27"/>
        <v>0</v>
      </c>
      <c r="V237" s="70" t="str">
        <f t="shared" si="28"/>
        <v>Unwesentlich</v>
      </c>
      <c r="W237" s="14"/>
      <c r="X237" s="14"/>
      <c r="Y237" s="14"/>
      <c r="Z237" s="14"/>
      <c r="AA237" s="14"/>
    </row>
    <row r="238" spans="6:27" ht="20" thickBot="1" x14ac:dyDescent="0.25">
      <c r="F238" s="11"/>
      <c r="G238" s="33"/>
      <c r="H238" s="41">
        <f t="shared" si="24"/>
        <v>0</v>
      </c>
      <c r="I238" s="37"/>
      <c r="J238" s="37"/>
      <c r="K238" s="8"/>
      <c r="L238" s="33"/>
      <c r="M238" s="41">
        <f t="shared" si="25"/>
        <v>0</v>
      </c>
      <c r="N238" s="37"/>
      <c r="O238" s="37"/>
      <c r="P238" s="8"/>
      <c r="Q238" s="33"/>
      <c r="R238" s="41">
        <f t="shared" si="26"/>
        <v>0</v>
      </c>
      <c r="S238" s="36"/>
      <c r="T238" s="36"/>
      <c r="U238" s="41">
        <f t="shared" si="27"/>
        <v>0</v>
      </c>
      <c r="V238" s="70" t="str">
        <f t="shared" si="28"/>
        <v>Unwesentlich</v>
      </c>
      <c r="W238" s="14"/>
      <c r="X238" s="14"/>
      <c r="Y238" s="14"/>
      <c r="Z238" s="14"/>
      <c r="AA238" s="14"/>
    </row>
    <row r="239" spans="6:27" ht="20" thickBot="1" x14ac:dyDescent="0.25">
      <c r="F239" s="11"/>
      <c r="G239" s="33"/>
      <c r="H239" s="41">
        <f t="shared" si="24"/>
        <v>0</v>
      </c>
      <c r="I239" s="37"/>
      <c r="J239" s="37"/>
      <c r="K239" s="8"/>
      <c r="L239" s="33"/>
      <c r="M239" s="41">
        <f t="shared" si="25"/>
        <v>0</v>
      </c>
      <c r="N239" s="37"/>
      <c r="O239" s="37"/>
      <c r="P239" s="8"/>
      <c r="Q239" s="33"/>
      <c r="R239" s="41">
        <f t="shared" si="26"/>
        <v>0</v>
      </c>
      <c r="S239" s="36"/>
      <c r="T239" s="36"/>
      <c r="U239" s="41">
        <f t="shared" si="27"/>
        <v>0</v>
      </c>
      <c r="V239" s="70" t="str">
        <f t="shared" si="28"/>
        <v>Unwesentlich</v>
      </c>
      <c r="W239" s="14"/>
      <c r="X239" s="14"/>
      <c r="Y239" s="14"/>
      <c r="Z239" s="14"/>
      <c r="AA239" s="14"/>
    </row>
    <row r="240" spans="6:27" ht="20" thickBot="1" x14ac:dyDescent="0.25">
      <c r="F240" s="11"/>
      <c r="G240" s="33"/>
      <c r="H240" s="41">
        <f t="shared" si="24"/>
        <v>0</v>
      </c>
      <c r="I240" s="37"/>
      <c r="J240" s="37"/>
      <c r="K240" s="8"/>
      <c r="L240" s="33"/>
      <c r="M240" s="41">
        <f t="shared" si="25"/>
        <v>0</v>
      </c>
      <c r="N240" s="37"/>
      <c r="O240" s="37"/>
      <c r="P240" s="8"/>
      <c r="Q240" s="33"/>
      <c r="R240" s="41">
        <f t="shared" si="26"/>
        <v>0</v>
      </c>
      <c r="S240" s="36"/>
      <c r="T240" s="36"/>
      <c r="U240" s="41">
        <f t="shared" si="27"/>
        <v>0</v>
      </c>
      <c r="V240" s="70" t="str">
        <f t="shared" si="28"/>
        <v>Unwesentlich</v>
      </c>
      <c r="W240" s="14"/>
      <c r="X240" s="14"/>
      <c r="Y240" s="14"/>
      <c r="Z240" s="14"/>
      <c r="AA240" s="14"/>
    </row>
    <row r="241" spans="6:27" ht="20" thickBot="1" x14ac:dyDescent="0.25">
      <c r="F241" s="11"/>
      <c r="G241" s="33"/>
      <c r="H241" s="41">
        <f t="shared" si="24"/>
        <v>0</v>
      </c>
      <c r="I241" s="37"/>
      <c r="J241" s="37"/>
      <c r="K241" s="8"/>
      <c r="L241" s="33"/>
      <c r="M241" s="41">
        <f t="shared" si="25"/>
        <v>0</v>
      </c>
      <c r="N241" s="37"/>
      <c r="O241" s="37"/>
      <c r="P241" s="8"/>
      <c r="Q241" s="33"/>
      <c r="R241" s="41">
        <f t="shared" si="26"/>
        <v>0</v>
      </c>
      <c r="S241" s="36"/>
      <c r="T241" s="36"/>
      <c r="U241" s="41">
        <f t="shared" si="27"/>
        <v>0</v>
      </c>
      <c r="V241" s="70" t="str">
        <f t="shared" si="28"/>
        <v>Unwesentlich</v>
      </c>
      <c r="W241" s="14"/>
      <c r="X241" s="14"/>
      <c r="Y241" s="14"/>
      <c r="Z241" s="14"/>
      <c r="AA241" s="14"/>
    </row>
    <row r="242" spans="6:27" ht="20" thickBot="1" x14ac:dyDescent="0.25">
      <c r="F242" s="11"/>
      <c r="G242" s="33"/>
      <c r="H242" s="41">
        <f t="shared" si="24"/>
        <v>0</v>
      </c>
      <c r="I242" s="37"/>
      <c r="J242" s="37"/>
      <c r="K242" s="8"/>
      <c r="L242" s="33"/>
      <c r="M242" s="41">
        <f t="shared" si="25"/>
        <v>0</v>
      </c>
      <c r="N242" s="37"/>
      <c r="O242" s="37"/>
      <c r="P242" s="8"/>
      <c r="Q242" s="33"/>
      <c r="R242" s="41">
        <f t="shared" si="26"/>
        <v>0</v>
      </c>
      <c r="S242" s="36"/>
      <c r="T242" s="36"/>
      <c r="U242" s="41">
        <f t="shared" si="27"/>
        <v>0</v>
      </c>
      <c r="V242" s="70" t="str">
        <f t="shared" si="28"/>
        <v>Unwesentlich</v>
      </c>
      <c r="W242" s="14"/>
      <c r="X242" s="14"/>
      <c r="Y242" s="14"/>
      <c r="Z242" s="14"/>
      <c r="AA242" s="14"/>
    </row>
    <row r="243" spans="6:27" ht="20" thickBot="1" x14ac:dyDescent="0.25">
      <c r="F243" s="11"/>
      <c r="G243" s="33"/>
      <c r="H243" s="41">
        <f t="shared" si="24"/>
        <v>0</v>
      </c>
      <c r="I243" s="37"/>
      <c r="J243" s="37"/>
      <c r="K243" s="8"/>
      <c r="L243" s="33"/>
      <c r="M243" s="41">
        <f t="shared" si="25"/>
        <v>0</v>
      </c>
      <c r="N243" s="37"/>
      <c r="O243" s="37"/>
      <c r="P243" s="8"/>
      <c r="Q243" s="33"/>
      <c r="R243" s="41">
        <f t="shared" si="26"/>
        <v>0</v>
      </c>
      <c r="S243" s="36"/>
      <c r="T243" s="36"/>
      <c r="U243" s="41">
        <f t="shared" si="27"/>
        <v>0</v>
      </c>
      <c r="V243" s="70" t="str">
        <f t="shared" si="28"/>
        <v>Unwesentlich</v>
      </c>
      <c r="W243" s="14"/>
      <c r="X243" s="14"/>
      <c r="Y243" s="14"/>
      <c r="Z243" s="14"/>
      <c r="AA243" s="14"/>
    </row>
    <row r="244" spans="6:27" ht="20" thickBot="1" x14ac:dyDescent="0.25">
      <c r="F244" s="11"/>
      <c r="G244" s="33"/>
      <c r="H244" s="41">
        <f t="shared" si="24"/>
        <v>0</v>
      </c>
      <c r="I244" s="37"/>
      <c r="J244" s="37"/>
      <c r="K244" s="8"/>
      <c r="L244" s="33"/>
      <c r="M244" s="41">
        <f t="shared" si="25"/>
        <v>0</v>
      </c>
      <c r="N244" s="37"/>
      <c r="O244" s="37"/>
      <c r="P244" s="8"/>
      <c r="Q244" s="33"/>
      <c r="R244" s="41">
        <f t="shared" si="26"/>
        <v>0</v>
      </c>
      <c r="S244" s="36"/>
      <c r="T244" s="36"/>
      <c r="U244" s="41">
        <f t="shared" si="27"/>
        <v>0</v>
      </c>
      <c r="V244" s="70" t="str">
        <f t="shared" si="28"/>
        <v>Unwesentlich</v>
      </c>
      <c r="W244" s="14"/>
      <c r="X244" s="14"/>
      <c r="Y244" s="14"/>
      <c r="Z244" s="14"/>
      <c r="AA244" s="14"/>
    </row>
    <row r="245" spans="6:27" ht="20" thickBot="1" x14ac:dyDescent="0.25">
      <c r="F245" s="11"/>
      <c r="G245" s="33"/>
      <c r="H245" s="41">
        <f t="shared" si="24"/>
        <v>0</v>
      </c>
      <c r="I245" s="37"/>
      <c r="J245" s="37"/>
      <c r="K245" s="8"/>
      <c r="L245" s="33"/>
      <c r="M245" s="41">
        <f t="shared" si="25"/>
        <v>0</v>
      </c>
      <c r="N245" s="37"/>
      <c r="O245" s="37"/>
      <c r="P245" s="8"/>
      <c r="Q245" s="33"/>
      <c r="R245" s="41">
        <f t="shared" si="26"/>
        <v>0</v>
      </c>
      <c r="S245" s="36"/>
      <c r="T245" s="36"/>
      <c r="U245" s="41">
        <f t="shared" si="27"/>
        <v>0</v>
      </c>
      <c r="V245" s="70" t="str">
        <f t="shared" si="28"/>
        <v>Unwesentlich</v>
      </c>
      <c r="W245" s="14"/>
      <c r="X245" s="14"/>
      <c r="Y245" s="14"/>
      <c r="Z245" s="14"/>
      <c r="AA245" s="14"/>
    </row>
    <row r="246" spans="6:27" ht="20" thickBot="1" x14ac:dyDescent="0.25">
      <c r="F246" s="11"/>
      <c r="G246" s="33"/>
      <c r="H246" s="41">
        <f t="shared" si="24"/>
        <v>0</v>
      </c>
      <c r="I246" s="37"/>
      <c r="J246" s="37"/>
      <c r="K246" s="8"/>
      <c r="L246" s="33"/>
      <c r="M246" s="41">
        <f t="shared" si="25"/>
        <v>0</v>
      </c>
      <c r="N246" s="37"/>
      <c r="O246" s="37"/>
      <c r="P246" s="8"/>
      <c r="Q246" s="33"/>
      <c r="R246" s="41">
        <f t="shared" si="26"/>
        <v>0</v>
      </c>
      <c r="S246" s="36"/>
      <c r="T246" s="36"/>
      <c r="U246" s="41">
        <f t="shared" si="27"/>
        <v>0</v>
      </c>
      <c r="V246" s="70" t="str">
        <f t="shared" si="28"/>
        <v>Unwesentlich</v>
      </c>
      <c r="W246" s="14"/>
      <c r="X246" s="14"/>
      <c r="Y246" s="14"/>
      <c r="Z246" s="14"/>
      <c r="AA246" s="14"/>
    </row>
    <row r="247" spans="6:27" ht="20" thickBot="1" x14ac:dyDescent="0.25">
      <c r="F247" s="11"/>
      <c r="G247" s="33"/>
      <c r="H247" s="41">
        <f t="shared" si="24"/>
        <v>0</v>
      </c>
      <c r="I247" s="37"/>
      <c r="J247" s="37"/>
      <c r="K247" s="8"/>
      <c r="L247" s="33"/>
      <c r="M247" s="41">
        <f t="shared" si="25"/>
        <v>0</v>
      </c>
      <c r="N247" s="37"/>
      <c r="O247" s="37"/>
      <c r="P247" s="8"/>
      <c r="Q247" s="33"/>
      <c r="R247" s="41">
        <f t="shared" si="26"/>
        <v>0</v>
      </c>
      <c r="S247" s="36"/>
      <c r="T247" s="36"/>
      <c r="U247" s="41">
        <f t="shared" si="27"/>
        <v>0</v>
      </c>
      <c r="V247" s="70" t="str">
        <f t="shared" si="28"/>
        <v>Unwesentlich</v>
      </c>
      <c r="W247" s="14"/>
      <c r="X247" s="14"/>
      <c r="Y247" s="14"/>
      <c r="Z247" s="14"/>
      <c r="AA247" s="14"/>
    </row>
    <row r="248" spans="6:27" ht="20" thickBot="1" x14ac:dyDescent="0.25">
      <c r="F248" s="11"/>
      <c r="G248" s="33"/>
      <c r="H248" s="41">
        <f t="shared" si="24"/>
        <v>0</v>
      </c>
      <c r="I248" s="37"/>
      <c r="J248" s="37"/>
      <c r="K248" s="8"/>
      <c r="L248" s="33"/>
      <c r="M248" s="41">
        <f t="shared" si="25"/>
        <v>0</v>
      </c>
      <c r="N248" s="37"/>
      <c r="O248" s="37"/>
      <c r="P248" s="8"/>
      <c r="Q248" s="33"/>
      <c r="R248" s="41">
        <f t="shared" si="26"/>
        <v>0</v>
      </c>
      <c r="S248" s="36"/>
      <c r="T248" s="36"/>
      <c r="U248" s="41">
        <f t="shared" si="27"/>
        <v>0</v>
      </c>
      <c r="V248" s="70" t="str">
        <f t="shared" si="28"/>
        <v>Unwesentlich</v>
      </c>
      <c r="W248" s="14"/>
      <c r="X248" s="14"/>
      <c r="Y248" s="14"/>
      <c r="Z248" s="14"/>
      <c r="AA248" s="14"/>
    </row>
    <row r="249" spans="6:27" ht="20" thickBot="1" x14ac:dyDescent="0.25">
      <c r="F249" s="11"/>
      <c r="G249" s="33"/>
      <c r="H249" s="41">
        <f t="shared" si="24"/>
        <v>0</v>
      </c>
      <c r="I249" s="37"/>
      <c r="J249" s="37"/>
      <c r="K249" s="8"/>
      <c r="L249" s="33"/>
      <c r="M249" s="41">
        <f t="shared" si="25"/>
        <v>0</v>
      </c>
      <c r="N249" s="37"/>
      <c r="O249" s="37"/>
      <c r="P249" s="8"/>
      <c r="Q249" s="33"/>
      <c r="R249" s="41">
        <f t="shared" si="26"/>
        <v>0</v>
      </c>
      <c r="S249" s="36"/>
      <c r="T249" s="36"/>
      <c r="U249" s="41">
        <f t="shared" si="27"/>
        <v>0</v>
      </c>
      <c r="V249" s="70" t="str">
        <f t="shared" si="28"/>
        <v>Unwesentlich</v>
      </c>
      <c r="W249" s="14"/>
      <c r="X249" s="14"/>
      <c r="Y249" s="14"/>
      <c r="Z249" s="14"/>
      <c r="AA249" s="14"/>
    </row>
    <row r="250" spans="6:27" ht="20" thickBot="1" x14ac:dyDescent="0.25">
      <c r="F250" s="11"/>
      <c r="G250" s="33"/>
      <c r="H250" s="41">
        <f t="shared" si="24"/>
        <v>0</v>
      </c>
      <c r="I250" s="37"/>
      <c r="J250" s="37"/>
      <c r="K250" s="8"/>
      <c r="L250" s="33"/>
      <c r="M250" s="41">
        <f t="shared" si="25"/>
        <v>0</v>
      </c>
      <c r="N250" s="37"/>
      <c r="O250" s="37"/>
      <c r="P250" s="8"/>
      <c r="Q250" s="33"/>
      <c r="R250" s="41">
        <f t="shared" si="26"/>
        <v>0</v>
      </c>
      <c r="S250" s="36"/>
      <c r="T250" s="36"/>
      <c r="U250" s="41">
        <f t="shared" si="27"/>
        <v>0</v>
      </c>
      <c r="V250" s="70" t="str">
        <f t="shared" si="28"/>
        <v>Unwesentlich</v>
      </c>
      <c r="W250" s="14"/>
      <c r="X250" s="14"/>
      <c r="Y250" s="14"/>
      <c r="Z250" s="14"/>
      <c r="AA250" s="14"/>
    </row>
    <row r="251" spans="6:27" ht="20" thickBot="1" x14ac:dyDescent="0.25">
      <c r="F251" s="11"/>
      <c r="G251" s="33"/>
      <c r="H251" s="41">
        <f t="shared" si="24"/>
        <v>0</v>
      </c>
      <c r="I251" s="37"/>
      <c r="J251" s="37"/>
      <c r="K251" s="8"/>
      <c r="L251" s="33"/>
      <c r="M251" s="41">
        <f t="shared" si="25"/>
        <v>0</v>
      </c>
      <c r="N251" s="37"/>
      <c r="O251" s="37"/>
      <c r="P251" s="8"/>
      <c r="Q251" s="33"/>
      <c r="R251" s="41">
        <f t="shared" si="26"/>
        <v>0</v>
      </c>
      <c r="S251" s="36"/>
      <c r="T251" s="36"/>
      <c r="U251" s="41">
        <f t="shared" si="27"/>
        <v>0</v>
      </c>
      <c r="V251" s="70" t="str">
        <f t="shared" si="28"/>
        <v>Unwesentlich</v>
      </c>
      <c r="W251" s="14"/>
      <c r="X251" s="14"/>
      <c r="Y251" s="14"/>
      <c r="Z251" s="14"/>
      <c r="AA251" s="14"/>
    </row>
    <row r="252" spans="6:27" ht="20" thickBot="1" x14ac:dyDescent="0.25">
      <c r="F252" s="8"/>
      <c r="G252" s="33"/>
      <c r="H252" s="41">
        <f t="shared" si="24"/>
        <v>0</v>
      </c>
      <c r="I252" s="37"/>
      <c r="J252" s="37"/>
      <c r="K252" s="8"/>
      <c r="L252" s="33"/>
      <c r="M252" s="41">
        <f t="shared" si="25"/>
        <v>0</v>
      </c>
      <c r="N252" s="37"/>
      <c r="O252" s="37"/>
      <c r="P252" s="8"/>
      <c r="Q252" s="33"/>
      <c r="R252" s="41">
        <f t="shared" si="26"/>
        <v>0</v>
      </c>
      <c r="S252" s="36"/>
      <c r="T252" s="36"/>
      <c r="U252" s="41">
        <f t="shared" si="27"/>
        <v>0</v>
      </c>
      <c r="V252" s="70" t="str">
        <f t="shared" si="28"/>
        <v>Unwesentlich</v>
      </c>
      <c r="W252" s="14"/>
      <c r="X252" s="14"/>
      <c r="Y252" s="14"/>
      <c r="Z252" s="14"/>
      <c r="AA252" s="14"/>
    </row>
    <row r="253" spans="6:27" ht="20" thickBot="1" x14ac:dyDescent="0.25">
      <c r="F253" s="8"/>
      <c r="G253" s="33"/>
      <c r="H253" s="41">
        <f t="shared" si="24"/>
        <v>0</v>
      </c>
      <c r="I253" s="37"/>
      <c r="J253" s="37"/>
      <c r="K253" s="8"/>
      <c r="L253" s="33"/>
      <c r="M253" s="41">
        <f t="shared" si="25"/>
        <v>0</v>
      </c>
      <c r="N253" s="37"/>
      <c r="O253" s="37"/>
      <c r="P253" s="8"/>
      <c r="Q253" s="33"/>
      <c r="R253" s="41">
        <f t="shared" si="26"/>
        <v>0</v>
      </c>
      <c r="S253" s="36"/>
      <c r="T253" s="36"/>
      <c r="U253" s="41">
        <f t="shared" si="27"/>
        <v>0</v>
      </c>
      <c r="V253" s="70" t="str">
        <f t="shared" si="28"/>
        <v>Unwesentlich</v>
      </c>
      <c r="W253" s="14"/>
      <c r="X253" s="14"/>
      <c r="Y253" s="14"/>
      <c r="Z253" s="14"/>
      <c r="AA253" s="14"/>
    </row>
    <row r="254" spans="6:27" ht="20" thickBot="1" x14ac:dyDescent="0.25">
      <c r="F254" s="8"/>
      <c r="G254" s="33"/>
      <c r="H254" s="41">
        <f t="shared" si="24"/>
        <v>0</v>
      </c>
      <c r="I254" s="37"/>
      <c r="J254" s="37"/>
      <c r="K254" s="8"/>
      <c r="L254" s="33"/>
      <c r="M254" s="41">
        <f t="shared" si="25"/>
        <v>0</v>
      </c>
      <c r="N254" s="37"/>
      <c r="O254" s="37"/>
      <c r="P254" s="8"/>
      <c r="Q254" s="33"/>
      <c r="R254" s="41">
        <f t="shared" si="26"/>
        <v>0</v>
      </c>
      <c r="S254" s="36"/>
      <c r="T254" s="36"/>
      <c r="U254" s="41">
        <f t="shared" si="27"/>
        <v>0</v>
      </c>
      <c r="V254" s="70" t="str">
        <f t="shared" si="28"/>
        <v>Unwesentlich</v>
      </c>
      <c r="W254" s="14"/>
      <c r="X254" s="14"/>
      <c r="Y254" s="14"/>
      <c r="Z254" s="14"/>
      <c r="AA254" s="14"/>
    </row>
    <row r="255" spans="6:27" ht="20" thickBot="1" x14ac:dyDescent="0.25">
      <c r="F255" s="8"/>
      <c r="G255" s="33"/>
      <c r="H255" s="41">
        <f t="shared" si="24"/>
        <v>0</v>
      </c>
      <c r="I255" s="37"/>
      <c r="J255" s="37"/>
      <c r="K255" s="8"/>
      <c r="L255" s="33"/>
      <c r="M255" s="41">
        <f t="shared" si="25"/>
        <v>0</v>
      </c>
      <c r="N255" s="37"/>
      <c r="O255" s="37"/>
      <c r="P255" s="8"/>
      <c r="Q255" s="33"/>
      <c r="R255" s="41">
        <f t="shared" si="26"/>
        <v>0</v>
      </c>
      <c r="S255" s="36"/>
      <c r="T255" s="36"/>
      <c r="U255" s="41">
        <f t="shared" si="27"/>
        <v>0</v>
      </c>
      <c r="V255" s="70" t="str">
        <f t="shared" si="28"/>
        <v>Unwesentlich</v>
      </c>
      <c r="W255" s="14"/>
      <c r="X255" s="14"/>
      <c r="Y255" s="14"/>
      <c r="Z255" s="14"/>
      <c r="AA255" s="14"/>
    </row>
    <row r="256" spans="6:27" ht="20" thickBot="1" x14ac:dyDescent="0.25">
      <c r="F256" s="8"/>
      <c r="G256" s="33"/>
      <c r="H256" s="41">
        <f t="shared" si="24"/>
        <v>0</v>
      </c>
      <c r="I256" s="37"/>
      <c r="J256" s="37"/>
      <c r="K256" s="8"/>
      <c r="L256" s="33"/>
      <c r="M256" s="41">
        <f t="shared" si="25"/>
        <v>0</v>
      </c>
      <c r="N256" s="37"/>
      <c r="O256" s="37"/>
      <c r="P256" s="8"/>
      <c r="Q256" s="33"/>
      <c r="R256" s="41">
        <f t="shared" si="26"/>
        <v>0</v>
      </c>
      <c r="S256" s="36"/>
      <c r="T256" s="36"/>
      <c r="U256" s="41">
        <f t="shared" si="27"/>
        <v>0</v>
      </c>
      <c r="V256" s="70" t="str">
        <f t="shared" si="28"/>
        <v>Unwesentlich</v>
      </c>
      <c r="W256" s="14"/>
      <c r="X256" s="14"/>
      <c r="Y256" s="14"/>
      <c r="Z256" s="14"/>
      <c r="AA256" s="14"/>
    </row>
    <row r="257" spans="6:27" ht="20" thickBot="1" x14ac:dyDescent="0.25">
      <c r="F257" s="8"/>
      <c r="G257" s="33"/>
      <c r="H257" s="41">
        <f t="shared" si="24"/>
        <v>0</v>
      </c>
      <c r="I257" s="37"/>
      <c r="J257" s="37"/>
      <c r="K257" s="8"/>
      <c r="L257" s="33"/>
      <c r="M257" s="41">
        <f t="shared" si="25"/>
        <v>0</v>
      </c>
      <c r="N257" s="37"/>
      <c r="O257" s="37"/>
      <c r="P257" s="8"/>
      <c r="Q257" s="33"/>
      <c r="R257" s="41">
        <f t="shared" si="26"/>
        <v>0</v>
      </c>
      <c r="S257" s="36"/>
      <c r="T257" s="36"/>
      <c r="U257" s="41">
        <f t="shared" si="27"/>
        <v>0</v>
      </c>
      <c r="V257" s="70" t="str">
        <f t="shared" si="28"/>
        <v>Unwesentlich</v>
      </c>
      <c r="W257" s="14"/>
      <c r="X257" s="14"/>
      <c r="Y257" s="14"/>
      <c r="Z257" s="14"/>
      <c r="AA257" s="14"/>
    </row>
    <row r="258" spans="6:27" ht="20" thickBot="1" x14ac:dyDescent="0.25">
      <c r="F258" s="8"/>
      <c r="G258" s="33"/>
      <c r="H258" s="41">
        <f t="shared" si="24"/>
        <v>0</v>
      </c>
      <c r="I258" s="37"/>
      <c r="J258" s="37"/>
      <c r="K258" s="8"/>
      <c r="L258" s="33"/>
      <c r="M258" s="41">
        <f t="shared" si="25"/>
        <v>0</v>
      </c>
      <c r="N258" s="37"/>
      <c r="O258" s="37"/>
      <c r="P258" s="8"/>
      <c r="Q258" s="33"/>
      <c r="R258" s="41">
        <f t="shared" si="26"/>
        <v>0</v>
      </c>
      <c r="S258" s="36"/>
      <c r="T258" s="36"/>
      <c r="U258" s="41">
        <f t="shared" si="27"/>
        <v>0</v>
      </c>
      <c r="V258" s="70" t="str">
        <f t="shared" si="28"/>
        <v>Unwesentlich</v>
      </c>
      <c r="W258" s="14"/>
      <c r="X258" s="14"/>
      <c r="Y258" s="14"/>
      <c r="Z258" s="14"/>
      <c r="AA258" s="14"/>
    </row>
    <row r="259" spans="6:27" ht="20" thickBot="1" x14ac:dyDescent="0.25">
      <c r="F259" s="8"/>
      <c r="G259" s="33"/>
      <c r="H259" s="41">
        <f t="shared" si="24"/>
        <v>0</v>
      </c>
      <c r="I259" s="37"/>
      <c r="J259" s="37"/>
      <c r="K259" s="8"/>
      <c r="L259" s="33"/>
      <c r="M259" s="41">
        <f t="shared" si="25"/>
        <v>0</v>
      </c>
      <c r="N259" s="37"/>
      <c r="O259" s="37"/>
      <c r="P259" s="8"/>
      <c r="Q259" s="33"/>
      <c r="R259" s="41">
        <f t="shared" si="26"/>
        <v>0</v>
      </c>
      <c r="S259" s="36"/>
      <c r="T259" s="36"/>
      <c r="U259" s="41">
        <f t="shared" si="27"/>
        <v>0</v>
      </c>
      <c r="V259" s="70" t="str">
        <f t="shared" si="28"/>
        <v>Unwesentlich</v>
      </c>
      <c r="W259" s="14"/>
      <c r="X259" s="14"/>
      <c r="Y259" s="14"/>
      <c r="Z259" s="14"/>
      <c r="AA259" s="14"/>
    </row>
    <row r="260" spans="6:27" ht="20" thickBot="1" x14ac:dyDescent="0.25">
      <c r="F260" s="8"/>
      <c r="G260" s="33"/>
      <c r="H260" s="41">
        <f t="shared" si="24"/>
        <v>0</v>
      </c>
      <c r="I260" s="37"/>
      <c r="J260" s="37"/>
      <c r="K260" s="8"/>
      <c r="L260" s="33"/>
      <c r="M260" s="41">
        <f t="shared" si="25"/>
        <v>0</v>
      </c>
      <c r="N260" s="37"/>
      <c r="O260" s="37"/>
      <c r="P260" s="8"/>
      <c r="Q260" s="33"/>
      <c r="R260" s="41">
        <f t="shared" si="26"/>
        <v>0</v>
      </c>
      <c r="S260" s="36"/>
      <c r="T260" s="36"/>
      <c r="U260" s="41">
        <f t="shared" si="27"/>
        <v>0</v>
      </c>
      <c r="V260" s="70" t="str">
        <f t="shared" si="28"/>
        <v>Unwesentlich</v>
      </c>
      <c r="W260" s="14"/>
      <c r="X260" s="14"/>
      <c r="Y260" s="14"/>
      <c r="Z260" s="14"/>
      <c r="AA260" s="14"/>
    </row>
    <row r="261" spans="6:27" ht="20" thickBot="1" x14ac:dyDescent="0.25">
      <c r="F261" s="8"/>
      <c r="G261" s="33"/>
      <c r="H261" s="41">
        <f t="shared" si="24"/>
        <v>0</v>
      </c>
      <c r="I261" s="37"/>
      <c r="J261" s="37"/>
      <c r="K261" s="8"/>
      <c r="L261" s="33"/>
      <c r="M261" s="41">
        <f t="shared" si="25"/>
        <v>0</v>
      </c>
      <c r="N261" s="37"/>
      <c r="O261" s="37"/>
      <c r="P261" s="8"/>
      <c r="Q261" s="33"/>
      <c r="R261" s="41">
        <f t="shared" si="26"/>
        <v>0</v>
      </c>
      <c r="S261" s="36"/>
      <c r="T261" s="36"/>
      <c r="U261" s="41">
        <f t="shared" si="27"/>
        <v>0</v>
      </c>
      <c r="V261" s="70" t="str">
        <f t="shared" si="28"/>
        <v>Unwesentlich</v>
      </c>
      <c r="W261" s="14"/>
      <c r="X261" s="14"/>
      <c r="Y261" s="14"/>
      <c r="Z261" s="14"/>
      <c r="AA261" s="14"/>
    </row>
    <row r="262" spans="6:27" ht="20" thickBot="1" x14ac:dyDescent="0.25">
      <c r="F262" s="8"/>
      <c r="G262" s="33"/>
      <c r="H262" s="41">
        <f t="shared" si="24"/>
        <v>0</v>
      </c>
      <c r="I262" s="37"/>
      <c r="J262" s="37"/>
      <c r="K262" s="8"/>
      <c r="L262" s="33"/>
      <c r="M262" s="41">
        <f t="shared" si="25"/>
        <v>0</v>
      </c>
      <c r="N262" s="37"/>
      <c r="O262" s="37"/>
      <c r="P262" s="8"/>
      <c r="Q262" s="33"/>
      <c r="R262" s="41">
        <f t="shared" si="26"/>
        <v>0</v>
      </c>
      <c r="S262" s="36"/>
      <c r="T262" s="36"/>
      <c r="U262" s="41">
        <f t="shared" si="27"/>
        <v>0</v>
      </c>
      <c r="V262" s="70" t="str">
        <f t="shared" si="28"/>
        <v>Unwesentlich</v>
      </c>
      <c r="W262" s="14"/>
      <c r="X262" s="14"/>
      <c r="Y262" s="14"/>
      <c r="Z262" s="14"/>
      <c r="AA262" s="14"/>
    </row>
    <row r="263" spans="6:27" ht="20" thickBot="1" x14ac:dyDescent="0.25">
      <c r="F263" s="8"/>
      <c r="G263" s="33"/>
      <c r="H263" s="41">
        <f t="shared" si="24"/>
        <v>0</v>
      </c>
      <c r="I263" s="37"/>
      <c r="J263" s="37"/>
      <c r="K263" s="8"/>
      <c r="L263" s="33"/>
      <c r="M263" s="41">
        <f t="shared" si="25"/>
        <v>0</v>
      </c>
      <c r="N263" s="37"/>
      <c r="O263" s="37"/>
      <c r="P263" s="8"/>
      <c r="Q263" s="33"/>
      <c r="R263" s="41">
        <f t="shared" si="26"/>
        <v>0</v>
      </c>
      <c r="S263" s="36"/>
      <c r="T263" s="36"/>
      <c r="U263" s="41">
        <f t="shared" si="27"/>
        <v>0</v>
      </c>
      <c r="V263" s="70" t="str">
        <f t="shared" si="28"/>
        <v>Unwesentlich</v>
      </c>
      <c r="W263" s="14"/>
      <c r="X263" s="14"/>
      <c r="Y263" s="14"/>
      <c r="Z263" s="14"/>
      <c r="AA263" s="14"/>
    </row>
    <row r="264" spans="6:27" ht="20" thickBot="1" x14ac:dyDescent="0.25">
      <c r="F264" s="8"/>
      <c r="G264" s="33"/>
      <c r="H264" s="41">
        <f t="shared" si="24"/>
        <v>0</v>
      </c>
      <c r="I264" s="37"/>
      <c r="J264" s="37"/>
      <c r="K264" s="8"/>
      <c r="L264" s="33"/>
      <c r="M264" s="41">
        <f t="shared" si="25"/>
        <v>0</v>
      </c>
      <c r="N264" s="37"/>
      <c r="O264" s="37"/>
      <c r="P264" s="8"/>
      <c r="Q264" s="33"/>
      <c r="R264" s="41">
        <f t="shared" si="26"/>
        <v>0</v>
      </c>
      <c r="S264" s="36"/>
      <c r="T264" s="36"/>
      <c r="U264" s="41">
        <f t="shared" si="27"/>
        <v>0</v>
      </c>
      <c r="V264" s="70" t="str">
        <f t="shared" si="28"/>
        <v>Unwesentlich</v>
      </c>
      <c r="W264" s="14"/>
      <c r="X264" s="14"/>
      <c r="Y264" s="14"/>
      <c r="Z264" s="14"/>
      <c r="AA264" s="14"/>
    </row>
    <row r="265" spans="6:27" ht="20" thickBot="1" x14ac:dyDescent="0.25">
      <c r="F265" s="8"/>
      <c r="G265" s="33"/>
      <c r="H265" s="41">
        <f t="shared" si="24"/>
        <v>0</v>
      </c>
      <c r="I265" s="37"/>
      <c r="J265" s="37"/>
      <c r="K265" s="8"/>
      <c r="L265" s="33"/>
      <c r="M265" s="41">
        <f t="shared" si="25"/>
        <v>0</v>
      </c>
      <c r="N265" s="37"/>
      <c r="O265" s="37"/>
      <c r="P265" s="8"/>
      <c r="Q265" s="33"/>
      <c r="R265" s="41">
        <f t="shared" si="26"/>
        <v>0</v>
      </c>
      <c r="S265" s="36"/>
      <c r="T265" s="36"/>
      <c r="U265" s="41">
        <f t="shared" si="27"/>
        <v>0</v>
      </c>
      <c r="V265" s="70" t="str">
        <f t="shared" si="28"/>
        <v>Unwesentlich</v>
      </c>
      <c r="W265" s="14"/>
      <c r="X265" s="14"/>
      <c r="Y265" s="14"/>
      <c r="Z265" s="14"/>
      <c r="AA265" s="14"/>
    </row>
    <row r="266" spans="6:27" ht="20" thickBot="1" x14ac:dyDescent="0.25">
      <c r="F266" s="8"/>
      <c r="G266" s="33"/>
      <c r="H266" s="41">
        <f t="shared" si="24"/>
        <v>0</v>
      </c>
      <c r="I266" s="37"/>
      <c r="J266" s="37"/>
      <c r="K266" s="8"/>
      <c r="L266" s="33"/>
      <c r="M266" s="41">
        <f t="shared" si="25"/>
        <v>0</v>
      </c>
      <c r="N266" s="37"/>
      <c r="O266" s="37"/>
      <c r="P266" s="8"/>
      <c r="Q266" s="33"/>
      <c r="R266" s="41">
        <f t="shared" si="26"/>
        <v>0</v>
      </c>
      <c r="S266" s="36"/>
      <c r="T266" s="36"/>
      <c r="U266" s="41">
        <f t="shared" si="27"/>
        <v>0</v>
      </c>
      <c r="V266" s="70" t="str">
        <f t="shared" si="28"/>
        <v>Unwesentlich</v>
      </c>
      <c r="W266" s="14"/>
      <c r="X266" s="14"/>
      <c r="Y266" s="14"/>
      <c r="Z266" s="14"/>
      <c r="AA266" s="14"/>
    </row>
    <row r="267" spans="6:27" ht="20" thickBot="1" x14ac:dyDescent="0.25">
      <c r="F267" s="8"/>
      <c r="G267" s="33"/>
      <c r="H267" s="41">
        <f t="shared" si="24"/>
        <v>0</v>
      </c>
      <c r="I267" s="37"/>
      <c r="J267" s="37"/>
      <c r="K267" s="8"/>
      <c r="L267" s="33"/>
      <c r="M267" s="41">
        <f t="shared" si="25"/>
        <v>0</v>
      </c>
      <c r="N267" s="37"/>
      <c r="O267" s="37"/>
      <c r="P267" s="8"/>
      <c r="Q267" s="33"/>
      <c r="R267" s="41">
        <f t="shared" si="26"/>
        <v>0</v>
      </c>
      <c r="S267" s="36"/>
      <c r="T267" s="36"/>
      <c r="U267" s="41">
        <f t="shared" si="27"/>
        <v>0</v>
      </c>
      <c r="V267" s="70" t="str">
        <f t="shared" si="28"/>
        <v>Unwesentlich</v>
      </c>
      <c r="W267" s="14"/>
      <c r="X267" s="14"/>
      <c r="Y267" s="14"/>
      <c r="Z267" s="14"/>
      <c r="AA267" s="14"/>
    </row>
    <row r="268" spans="6:27" ht="20" thickBot="1" x14ac:dyDescent="0.25">
      <c r="F268" s="8"/>
      <c r="G268" s="33"/>
      <c r="H268" s="41">
        <f t="shared" si="24"/>
        <v>0</v>
      </c>
      <c r="I268" s="37"/>
      <c r="J268" s="37"/>
      <c r="K268" s="8"/>
      <c r="L268" s="33"/>
      <c r="M268" s="41">
        <f t="shared" si="25"/>
        <v>0</v>
      </c>
      <c r="N268" s="37"/>
      <c r="O268" s="37"/>
      <c r="P268" s="8"/>
      <c r="Q268" s="33"/>
      <c r="R268" s="41">
        <f t="shared" si="26"/>
        <v>0</v>
      </c>
      <c r="S268" s="36"/>
      <c r="T268" s="36"/>
      <c r="U268" s="41">
        <f t="shared" si="27"/>
        <v>0</v>
      </c>
      <c r="V268" s="70" t="str">
        <f t="shared" si="28"/>
        <v>Unwesentlich</v>
      </c>
      <c r="W268" s="14"/>
      <c r="X268" s="14"/>
      <c r="Y268" s="14"/>
      <c r="Z268" s="14"/>
      <c r="AA268" s="14"/>
    </row>
    <row r="269" spans="6:27" ht="20" thickBot="1" x14ac:dyDescent="0.25">
      <c r="F269" s="8"/>
      <c r="G269" s="33"/>
      <c r="H269" s="41">
        <f t="shared" si="24"/>
        <v>0</v>
      </c>
      <c r="I269" s="37"/>
      <c r="J269" s="37"/>
      <c r="K269" s="8"/>
      <c r="L269" s="33"/>
      <c r="M269" s="41">
        <f t="shared" si="25"/>
        <v>0</v>
      </c>
      <c r="N269" s="37"/>
      <c r="O269" s="37"/>
      <c r="P269" s="8"/>
      <c r="Q269" s="33"/>
      <c r="R269" s="41">
        <f t="shared" si="26"/>
        <v>0</v>
      </c>
      <c r="S269" s="36"/>
      <c r="T269" s="36"/>
      <c r="U269" s="41">
        <f t="shared" si="27"/>
        <v>0</v>
      </c>
      <c r="V269" s="70" t="str">
        <f t="shared" si="28"/>
        <v>Unwesentlich</v>
      </c>
      <c r="W269" s="14"/>
      <c r="X269" s="14"/>
      <c r="Y269" s="14"/>
      <c r="Z269" s="14"/>
      <c r="AA269" s="14"/>
    </row>
    <row r="270" spans="6:27" ht="20" thickBot="1" x14ac:dyDescent="0.25">
      <c r="F270" s="8"/>
      <c r="G270" s="33"/>
      <c r="H270" s="41">
        <f t="shared" ref="H270:H294" si="29">IF(G270="Kein Nutzen",0)+IF(G270="Gering",1)+IF(G270="Mittel",2)+IF(G270= "Hoch",3)+IF(G270="Extrem",4)</f>
        <v>0</v>
      </c>
      <c r="I270" s="37"/>
      <c r="J270" s="37"/>
      <c r="K270" s="8"/>
      <c r="L270" s="33"/>
      <c r="M270" s="41">
        <f t="shared" si="25"/>
        <v>0</v>
      </c>
      <c r="N270" s="37"/>
      <c r="O270" s="37"/>
      <c r="P270" s="8"/>
      <c r="Q270" s="33"/>
      <c r="R270" s="41">
        <f t="shared" si="26"/>
        <v>0</v>
      </c>
      <c r="S270" s="36"/>
      <c r="T270" s="36"/>
      <c r="U270" s="41">
        <f t="shared" si="27"/>
        <v>0</v>
      </c>
      <c r="V270" s="70" t="str">
        <f t="shared" si="28"/>
        <v>Unwesentlich</v>
      </c>
      <c r="W270" s="14"/>
      <c r="X270" s="14"/>
      <c r="Y270" s="14"/>
      <c r="Z270" s="14"/>
      <c r="AA270" s="14"/>
    </row>
    <row r="271" spans="6:27" ht="20" thickBot="1" x14ac:dyDescent="0.25">
      <c r="F271" s="8"/>
      <c r="G271" s="33"/>
      <c r="H271" s="41">
        <f t="shared" si="29"/>
        <v>0</v>
      </c>
      <c r="I271" s="37"/>
      <c r="J271" s="37"/>
      <c r="K271" s="8"/>
      <c r="L271" s="33"/>
      <c r="M271" s="41">
        <f t="shared" ref="M271:S334" si="30">IF(L271="Kein Nutzen",0)+IF(L271="Gering",1)+IF(L271="Mittel",2)+IF(L271= "Hoch",3)+IF(L271="Extrem",4)</f>
        <v>0</v>
      </c>
      <c r="N271" s="37"/>
      <c r="O271" s="37"/>
      <c r="P271" s="8"/>
      <c r="Q271" s="33"/>
      <c r="R271" s="41">
        <f t="shared" ref="R271:X334" si="31">IF(Q271="Kein Nutzen",0)+IF(Q271="Gering",1)+IF(Q271="Mittel",2)+IF(Q271= "Hoch",3)+IF(Q271="Extrem",4)</f>
        <v>0</v>
      </c>
      <c r="S271" s="36"/>
      <c r="T271" s="36"/>
      <c r="U271" s="33"/>
      <c r="V271" s="70" t="str">
        <f t="shared" ref="V271:AB295" si="32">IF((U271&lt;8.5),"Unwesentlich",IF(AND(U271&gt;8.4,U271&lt;13.5),"Hohes Potential",IF(AND(U271&gt;13.4,U271&lt;18.5),"Sehr hohes Potential",IF((U271&gt;18.4),"Extremes Potential"))))</f>
        <v>Unwesentlich</v>
      </c>
      <c r="W271" s="14"/>
      <c r="X271" s="14"/>
      <c r="Y271" s="14"/>
      <c r="Z271" s="14"/>
      <c r="AA271" s="14"/>
    </row>
    <row r="272" spans="6:27" ht="20" thickBot="1" x14ac:dyDescent="0.25">
      <c r="F272" s="8"/>
      <c r="G272" s="33"/>
      <c r="H272" s="41">
        <f t="shared" si="29"/>
        <v>0</v>
      </c>
      <c r="I272" s="37"/>
      <c r="J272" s="37"/>
      <c r="K272" s="8"/>
      <c r="L272" s="33"/>
      <c r="M272" s="41">
        <f t="shared" si="30"/>
        <v>0</v>
      </c>
      <c r="N272" s="37"/>
      <c r="O272" s="37"/>
      <c r="P272" s="8"/>
      <c r="Q272" s="33"/>
      <c r="R272" s="41">
        <f t="shared" si="31"/>
        <v>0</v>
      </c>
      <c r="S272" s="36"/>
      <c r="T272" s="36"/>
      <c r="U272" s="33"/>
      <c r="V272" s="70" t="str">
        <f t="shared" si="32"/>
        <v>Unwesentlich</v>
      </c>
      <c r="W272" s="14"/>
      <c r="X272" s="14"/>
      <c r="Y272" s="14"/>
      <c r="Z272" s="14"/>
      <c r="AA272" s="14"/>
    </row>
    <row r="273" spans="6:27" ht="20" thickBot="1" x14ac:dyDescent="0.25">
      <c r="F273" s="8"/>
      <c r="G273" s="33"/>
      <c r="H273" s="41">
        <f t="shared" si="29"/>
        <v>0</v>
      </c>
      <c r="I273" s="37"/>
      <c r="J273" s="37"/>
      <c r="K273" s="8"/>
      <c r="L273" s="33"/>
      <c r="M273" s="41">
        <f t="shared" si="30"/>
        <v>0</v>
      </c>
      <c r="N273" s="37"/>
      <c r="O273" s="37"/>
      <c r="P273" s="8"/>
      <c r="Q273" s="33"/>
      <c r="R273" s="41">
        <f t="shared" si="31"/>
        <v>0</v>
      </c>
      <c r="S273" s="36"/>
      <c r="T273" s="36"/>
      <c r="U273" s="33"/>
      <c r="V273" s="70" t="str">
        <f t="shared" si="32"/>
        <v>Unwesentlich</v>
      </c>
      <c r="W273" s="14"/>
      <c r="X273" s="14"/>
      <c r="Y273" s="14"/>
      <c r="Z273" s="14"/>
      <c r="AA273" s="14"/>
    </row>
    <row r="274" spans="6:27" ht="20" thickBot="1" x14ac:dyDescent="0.25">
      <c r="F274" s="8"/>
      <c r="G274" s="33"/>
      <c r="H274" s="41">
        <f t="shared" si="29"/>
        <v>0</v>
      </c>
      <c r="I274" s="37"/>
      <c r="J274" s="37"/>
      <c r="K274" s="8"/>
      <c r="L274" s="33"/>
      <c r="M274" s="41">
        <f t="shared" si="30"/>
        <v>0</v>
      </c>
      <c r="N274" s="37"/>
      <c r="O274" s="37"/>
      <c r="P274" s="8"/>
      <c r="Q274" s="33"/>
      <c r="R274" s="41">
        <f t="shared" si="31"/>
        <v>0</v>
      </c>
      <c r="S274" s="36"/>
      <c r="T274" s="36"/>
      <c r="U274" s="33"/>
      <c r="V274" s="70" t="str">
        <f t="shared" si="32"/>
        <v>Unwesentlich</v>
      </c>
      <c r="W274" s="14"/>
      <c r="X274" s="14"/>
      <c r="Y274" s="14"/>
      <c r="Z274" s="14"/>
      <c r="AA274" s="14"/>
    </row>
    <row r="275" spans="6:27" ht="20" thickBot="1" x14ac:dyDescent="0.25">
      <c r="F275" s="8"/>
      <c r="G275" s="33"/>
      <c r="H275" s="41">
        <f t="shared" si="29"/>
        <v>0</v>
      </c>
      <c r="I275" s="37"/>
      <c r="J275" s="37"/>
      <c r="K275" s="8"/>
      <c r="L275" s="33"/>
      <c r="M275" s="41">
        <f t="shared" si="30"/>
        <v>0</v>
      </c>
      <c r="N275" s="37"/>
      <c r="O275" s="37"/>
      <c r="P275" s="8"/>
      <c r="Q275" s="33"/>
      <c r="R275" s="41">
        <f t="shared" si="31"/>
        <v>0</v>
      </c>
      <c r="S275" s="36"/>
      <c r="T275" s="36"/>
      <c r="U275" s="33"/>
      <c r="V275" s="70" t="str">
        <f t="shared" si="32"/>
        <v>Unwesentlich</v>
      </c>
      <c r="W275" s="14"/>
      <c r="X275" s="14"/>
      <c r="Y275" s="14"/>
      <c r="Z275" s="14"/>
      <c r="AA275" s="14"/>
    </row>
    <row r="276" spans="6:27" ht="20" thickBot="1" x14ac:dyDescent="0.25">
      <c r="F276" s="8"/>
      <c r="G276" s="33"/>
      <c r="H276" s="41">
        <f t="shared" si="29"/>
        <v>0</v>
      </c>
      <c r="I276" s="37"/>
      <c r="J276" s="37"/>
      <c r="K276" s="8"/>
      <c r="L276" s="33"/>
      <c r="M276" s="41">
        <f t="shared" si="30"/>
        <v>0</v>
      </c>
      <c r="N276" s="37"/>
      <c r="O276" s="37"/>
      <c r="P276" s="8"/>
      <c r="Q276" s="33"/>
      <c r="R276" s="41">
        <f t="shared" si="31"/>
        <v>0</v>
      </c>
      <c r="S276" s="36"/>
      <c r="T276" s="36"/>
      <c r="U276" s="33"/>
      <c r="V276" s="70" t="str">
        <f t="shared" si="32"/>
        <v>Unwesentlich</v>
      </c>
      <c r="W276" s="14"/>
      <c r="X276" s="14"/>
      <c r="Y276" s="14"/>
      <c r="Z276" s="14"/>
      <c r="AA276" s="14"/>
    </row>
    <row r="277" spans="6:27" ht="20" thickBot="1" x14ac:dyDescent="0.25">
      <c r="F277" s="8"/>
      <c r="G277" s="33"/>
      <c r="H277" s="41">
        <f t="shared" si="29"/>
        <v>0</v>
      </c>
      <c r="I277" s="37"/>
      <c r="J277" s="37"/>
      <c r="K277" s="8"/>
      <c r="L277" s="33"/>
      <c r="M277" s="41">
        <f t="shared" si="30"/>
        <v>0</v>
      </c>
      <c r="N277" s="37"/>
      <c r="O277" s="37"/>
      <c r="P277" s="8"/>
      <c r="Q277" s="33"/>
      <c r="R277" s="41">
        <f t="shared" si="31"/>
        <v>0</v>
      </c>
      <c r="S277" s="36"/>
      <c r="T277" s="36"/>
      <c r="U277" s="33"/>
      <c r="V277" s="70" t="str">
        <f t="shared" si="32"/>
        <v>Unwesentlich</v>
      </c>
      <c r="W277" s="14"/>
      <c r="X277" s="14"/>
      <c r="Y277" s="14"/>
      <c r="Z277" s="14"/>
      <c r="AA277" s="14"/>
    </row>
    <row r="278" spans="6:27" ht="20" thickBot="1" x14ac:dyDescent="0.25">
      <c r="F278" s="8"/>
      <c r="G278" s="33"/>
      <c r="H278" s="41">
        <f t="shared" si="29"/>
        <v>0</v>
      </c>
      <c r="I278" s="37"/>
      <c r="J278" s="37"/>
      <c r="K278" s="8"/>
      <c r="L278" s="33"/>
      <c r="M278" s="41">
        <f t="shared" si="30"/>
        <v>0</v>
      </c>
      <c r="N278" s="37"/>
      <c r="O278" s="37"/>
      <c r="P278" s="8"/>
      <c r="Q278" s="33"/>
      <c r="R278" s="41">
        <f t="shared" si="31"/>
        <v>0</v>
      </c>
      <c r="S278" s="36"/>
      <c r="T278" s="36"/>
      <c r="U278" s="33"/>
      <c r="V278" s="70" t="str">
        <f t="shared" si="32"/>
        <v>Unwesentlich</v>
      </c>
      <c r="W278" s="14"/>
      <c r="X278" s="14"/>
      <c r="Y278" s="14"/>
      <c r="Z278" s="14"/>
      <c r="AA278" s="14"/>
    </row>
    <row r="279" spans="6:27" ht="20" thickBot="1" x14ac:dyDescent="0.25">
      <c r="F279" s="8"/>
      <c r="G279" s="33"/>
      <c r="H279" s="41">
        <f t="shared" si="29"/>
        <v>0</v>
      </c>
      <c r="I279" s="37"/>
      <c r="J279" s="37"/>
      <c r="K279" s="8"/>
      <c r="L279" s="33"/>
      <c r="M279" s="41">
        <f t="shared" si="30"/>
        <v>0</v>
      </c>
      <c r="N279" s="37"/>
      <c r="O279" s="37"/>
      <c r="P279" s="8"/>
      <c r="Q279" s="33"/>
      <c r="R279" s="41">
        <f t="shared" si="31"/>
        <v>0</v>
      </c>
      <c r="S279" s="36"/>
      <c r="T279" s="36"/>
      <c r="U279" s="33"/>
      <c r="V279" s="70" t="str">
        <f t="shared" si="32"/>
        <v>Unwesentlich</v>
      </c>
      <c r="W279" s="14"/>
      <c r="X279" s="14"/>
      <c r="Y279" s="14"/>
      <c r="Z279" s="14"/>
      <c r="AA279" s="14"/>
    </row>
    <row r="280" spans="6:27" ht="20" thickBot="1" x14ac:dyDescent="0.25">
      <c r="F280" s="8"/>
      <c r="G280" s="33"/>
      <c r="H280" s="41">
        <f t="shared" si="29"/>
        <v>0</v>
      </c>
      <c r="I280" s="37"/>
      <c r="J280" s="37"/>
      <c r="K280" s="8"/>
      <c r="L280" s="33"/>
      <c r="M280" s="41">
        <f t="shared" si="30"/>
        <v>0</v>
      </c>
      <c r="N280" s="37"/>
      <c r="O280" s="37"/>
      <c r="P280" s="8"/>
      <c r="Q280" s="33"/>
      <c r="R280" s="41">
        <f t="shared" si="31"/>
        <v>0</v>
      </c>
      <c r="S280" s="36"/>
      <c r="T280" s="36"/>
      <c r="U280" s="33"/>
      <c r="V280" s="70" t="str">
        <f t="shared" si="32"/>
        <v>Unwesentlich</v>
      </c>
      <c r="W280" s="14"/>
      <c r="X280" s="14"/>
      <c r="Y280" s="14"/>
      <c r="Z280" s="14"/>
      <c r="AA280" s="14"/>
    </row>
    <row r="281" spans="6:27" ht="20" thickBot="1" x14ac:dyDescent="0.25">
      <c r="F281" s="8"/>
      <c r="G281" s="33"/>
      <c r="H281" s="41">
        <f t="shared" si="29"/>
        <v>0</v>
      </c>
      <c r="I281" s="37"/>
      <c r="J281" s="37"/>
      <c r="K281" s="8"/>
      <c r="L281" s="33"/>
      <c r="M281" s="41">
        <f t="shared" si="30"/>
        <v>0</v>
      </c>
      <c r="N281" s="37"/>
      <c r="O281" s="37"/>
      <c r="P281" s="8"/>
      <c r="Q281" s="33"/>
      <c r="R281" s="41">
        <f t="shared" si="31"/>
        <v>0</v>
      </c>
      <c r="S281" s="36"/>
      <c r="T281" s="36"/>
      <c r="U281" s="33"/>
      <c r="V281" s="70" t="str">
        <f t="shared" si="32"/>
        <v>Unwesentlich</v>
      </c>
      <c r="W281" s="14"/>
      <c r="X281" s="14"/>
      <c r="Y281" s="14"/>
      <c r="Z281" s="14"/>
      <c r="AA281" s="14"/>
    </row>
    <row r="282" spans="6:27" ht="20" thickBot="1" x14ac:dyDescent="0.25">
      <c r="F282" s="8"/>
      <c r="G282" s="33"/>
      <c r="H282" s="41">
        <f t="shared" si="29"/>
        <v>0</v>
      </c>
      <c r="I282" s="37"/>
      <c r="J282" s="37"/>
      <c r="K282" s="8"/>
      <c r="L282" s="33"/>
      <c r="M282" s="41">
        <f t="shared" si="30"/>
        <v>0</v>
      </c>
      <c r="N282" s="37"/>
      <c r="O282" s="37"/>
      <c r="P282" s="8"/>
      <c r="Q282" s="33"/>
      <c r="R282" s="41">
        <f t="shared" si="31"/>
        <v>0</v>
      </c>
      <c r="S282" s="36"/>
      <c r="T282" s="36"/>
      <c r="U282" s="33"/>
      <c r="V282" s="70" t="str">
        <f t="shared" si="32"/>
        <v>Unwesentlich</v>
      </c>
      <c r="W282" s="14"/>
      <c r="X282" s="14"/>
      <c r="Y282" s="14"/>
      <c r="Z282" s="14"/>
      <c r="AA282" s="14"/>
    </row>
    <row r="283" spans="6:27" ht="20" thickBot="1" x14ac:dyDescent="0.25">
      <c r="F283" s="8"/>
      <c r="G283" s="33"/>
      <c r="H283" s="41">
        <f t="shared" si="29"/>
        <v>0</v>
      </c>
      <c r="I283" s="37"/>
      <c r="J283" s="37"/>
      <c r="K283" s="8"/>
      <c r="L283" s="33"/>
      <c r="M283" s="41">
        <f t="shared" si="30"/>
        <v>0</v>
      </c>
      <c r="N283" s="37"/>
      <c r="O283" s="37"/>
      <c r="P283" s="8"/>
      <c r="Q283" s="33"/>
      <c r="R283" s="41">
        <f t="shared" si="31"/>
        <v>0</v>
      </c>
      <c r="S283" s="36"/>
      <c r="T283" s="36"/>
      <c r="U283" s="33"/>
      <c r="V283" s="70" t="str">
        <f t="shared" si="32"/>
        <v>Unwesentlich</v>
      </c>
      <c r="W283" s="14"/>
      <c r="X283" s="14"/>
      <c r="Y283" s="14"/>
      <c r="Z283" s="14"/>
      <c r="AA283" s="14"/>
    </row>
    <row r="284" spans="6:27" ht="20" thickBot="1" x14ac:dyDescent="0.25">
      <c r="F284" s="8"/>
      <c r="G284" s="33"/>
      <c r="H284" s="41">
        <f t="shared" si="29"/>
        <v>0</v>
      </c>
      <c r="I284" s="37"/>
      <c r="J284" s="37"/>
      <c r="K284" s="8"/>
      <c r="L284" s="33"/>
      <c r="M284" s="41">
        <f t="shared" si="30"/>
        <v>0</v>
      </c>
      <c r="N284" s="37"/>
      <c r="O284" s="37"/>
      <c r="P284" s="8"/>
      <c r="Q284" s="33"/>
      <c r="R284" s="41">
        <f t="shared" si="31"/>
        <v>0</v>
      </c>
      <c r="S284" s="36"/>
      <c r="T284" s="36"/>
      <c r="U284" s="33"/>
      <c r="V284" s="70" t="str">
        <f t="shared" si="32"/>
        <v>Unwesentlich</v>
      </c>
      <c r="W284" s="14"/>
      <c r="X284" s="14"/>
      <c r="Y284" s="14"/>
      <c r="Z284" s="14"/>
      <c r="AA284" s="14"/>
    </row>
    <row r="285" spans="6:27" ht="20" thickBot="1" x14ac:dyDescent="0.25">
      <c r="F285" s="8"/>
      <c r="G285" s="33"/>
      <c r="H285" s="41">
        <f t="shared" si="29"/>
        <v>0</v>
      </c>
      <c r="I285" s="37"/>
      <c r="J285" s="37"/>
      <c r="K285" s="8"/>
      <c r="L285" s="33"/>
      <c r="M285" s="41">
        <f t="shared" si="30"/>
        <v>0</v>
      </c>
      <c r="N285" s="37"/>
      <c r="O285" s="37"/>
      <c r="P285" s="8"/>
      <c r="Q285" s="33"/>
      <c r="R285" s="41">
        <f t="shared" si="31"/>
        <v>0</v>
      </c>
      <c r="S285" s="36"/>
      <c r="T285" s="36"/>
      <c r="U285" s="33"/>
      <c r="V285" s="70" t="str">
        <f t="shared" si="32"/>
        <v>Unwesentlich</v>
      </c>
      <c r="W285" s="14"/>
      <c r="X285" s="14"/>
      <c r="Y285" s="14"/>
      <c r="Z285" s="14"/>
      <c r="AA285" s="14"/>
    </row>
    <row r="286" spans="6:27" ht="20" thickBot="1" x14ac:dyDescent="0.25">
      <c r="F286" s="8"/>
      <c r="G286" s="33"/>
      <c r="H286" s="41">
        <f t="shared" si="29"/>
        <v>0</v>
      </c>
      <c r="I286" s="37"/>
      <c r="J286" s="37"/>
      <c r="K286" s="8"/>
      <c r="L286" s="33"/>
      <c r="M286" s="41">
        <f t="shared" si="30"/>
        <v>0</v>
      </c>
      <c r="N286" s="37"/>
      <c r="O286" s="37"/>
      <c r="P286" s="8"/>
      <c r="Q286" s="33"/>
      <c r="R286" s="41">
        <f t="shared" si="31"/>
        <v>0</v>
      </c>
      <c r="S286" s="36"/>
      <c r="T286" s="36"/>
      <c r="U286" s="33"/>
      <c r="V286" s="70" t="str">
        <f t="shared" si="32"/>
        <v>Unwesentlich</v>
      </c>
      <c r="W286" s="14"/>
      <c r="X286" s="14"/>
      <c r="Y286" s="14"/>
      <c r="Z286" s="14"/>
      <c r="AA286" s="14"/>
    </row>
    <row r="287" spans="6:27" ht="20" thickBot="1" x14ac:dyDescent="0.25">
      <c r="F287" s="8"/>
      <c r="G287" s="33"/>
      <c r="H287" s="41">
        <f t="shared" si="29"/>
        <v>0</v>
      </c>
      <c r="I287" s="37"/>
      <c r="J287" s="37"/>
      <c r="K287" s="8"/>
      <c r="L287" s="33"/>
      <c r="M287" s="41">
        <f t="shared" si="30"/>
        <v>0</v>
      </c>
      <c r="N287" s="37"/>
      <c r="O287" s="37"/>
      <c r="P287" s="8"/>
      <c r="Q287" s="33"/>
      <c r="R287" s="41">
        <f t="shared" si="31"/>
        <v>0</v>
      </c>
      <c r="S287" s="36"/>
      <c r="T287" s="36"/>
      <c r="U287" s="33"/>
      <c r="V287" s="70" t="str">
        <f t="shared" si="32"/>
        <v>Unwesentlich</v>
      </c>
      <c r="W287" s="14"/>
      <c r="X287" s="14"/>
      <c r="Y287" s="14"/>
      <c r="Z287" s="14"/>
      <c r="AA287" s="14"/>
    </row>
    <row r="288" spans="6:27" ht="20" thickBot="1" x14ac:dyDescent="0.25">
      <c r="F288" s="8"/>
      <c r="G288" s="33"/>
      <c r="H288" s="41">
        <f t="shared" si="29"/>
        <v>0</v>
      </c>
      <c r="I288" s="37"/>
      <c r="J288" s="37"/>
      <c r="K288" s="8"/>
      <c r="L288" s="33"/>
      <c r="M288" s="41">
        <f t="shared" si="30"/>
        <v>0</v>
      </c>
      <c r="N288" s="37"/>
      <c r="O288" s="37"/>
      <c r="P288" s="8"/>
      <c r="Q288" s="33"/>
      <c r="R288" s="41">
        <f t="shared" si="31"/>
        <v>0</v>
      </c>
      <c r="S288" s="36"/>
      <c r="T288" s="36"/>
      <c r="U288" s="33"/>
      <c r="V288" s="70" t="str">
        <f t="shared" si="32"/>
        <v>Unwesentlich</v>
      </c>
      <c r="W288" s="14"/>
      <c r="X288" s="14"/>
      <c r="Y288" s="14"/>
      <c r="Z288" s="14"/>
      <c r="AA288" s="14"/>
    </row>
    <row r="289" spans="6:34" ht="20" thickBot="1" x14ac:dyDescent="0.25">
      <c r="F289" s="8"/>
      <c r="G289" s="33"/>
      <c r="H289" s="41">
        <f t="shared" si="29"/>
        <v>0</v>
      </c>
      <c r="I289" s="37"/>
      <c r="J289" s="37"/>
      <c r="K289" s="8"/>
      <c r="L289" s="33"/>
      <c r="M289" s="41">
        <f t="shared" si="30"/>
        <v>0</v>
      </c>
      <c r="N289" s="37"/>
      <c r="O289" s="37"/>
      <c r="P289" s="8"/>
      <c r="Q289" s="33"/>
      <c r="R289" s="41">
        <f t="shared" si="31"/>
        <v>0</v>
      </c>
      <c r="S289" s="36"/>
      <c r="T289" s="36"/>
      <c r="U289" s="33"/>
      <c r="V289" s="70" t="str">
        <f t="shared" si="32"/>
        <v>Unwesentlich</v>
      </c>
      <c r="W289" s="14"/>
      <c r="X289" s="14"/>
      <c r="Y289" s="14"/>
      <c r="Z289" s="14"/>
      <c r="AA289" s="14"/>
    </row>
    <row r="290" spans="6:34" ht="20" thickBot="1" x14ac:dyDescent="0.25">
      <c r="F290" s="8"/>
      <c r="G290" s="33"/>
      <c r="H290" s="41">
        <f t="shared" si="29"/>
        <v>0</v>
      </c>
      <c r="I290" s="37"/>
      <c r="J290" s="37"/>
      <c r="K290" s="8"/>
      <c r="L290" s="33"/>
      <c r="M290" s="41">
        <f t="shared" si="30"/>
        <v>0</v>
      </c>
      <c r="N290" s="37"/>
      <c r="O290" s="37"/>
      <c r="P290" s="8"/>
      <c r="Q290" s="33"/>
      <c r="R290" s="41">
        <f t="shared" si="31"/>
        <v>0</v>
      </c>
      <c r="S290" s="36"/>
      <c r="T290" s="36"/>
      <c r="U290" s="33"/>
      <c r="V290" s="70" t="str">
        <f t="shared" si="32"/>
        <v>Unwesentlich</v>
      </c>
      <c r="W290" s="14"/>
      <c r="X290" s="14"/>
      <c r="Y290" s="14"/>
      <c r="Z290" s="14"/>
      <c r="AA290" s="14"/>
    </row>
    <row r="291" spans="6:34" ht="20" thickBot="1" x14ac:dyDescent="0.25">
      <c r="F291" s="8"/>
      <c r="G291" s="33"/>
      <c r="H291" s="41">
        <f t="shared" si="29"/>
        <v>0</v>
      </c>
      <c r="I291" s="37"/>
      <c r="J291" s="37"/>
      <c r="K291" s="8"/>
      <c r="L291" s="33"/>
      <c r="M291" s="41">
        <f t="shared" si="30"/>
        <v>0</v>
      </c>
      <c r="N291" s="37"/>
      <c r="O291" s="37"/>
      <c r="P291" s="8"/>
      <c r="Q291" s="33"/>
      <c r="R291" s="41">
        <f t="shared" si="31"/>
        <v>0</v>
      </c>
      <c r="S291" s="36"/>
      <c r="T291" s="36"/>
      <c r="U291" s="33"/>
      <c r="V291" s="70" t="str">
        <f t="shared" si="32"/>
        <v>Unwesentlich</v>
      </c>
      <c r="W291" s="14"/>
      <c r="X291" s="14"/>
      <c r="Y291" s="14"/>
      <c r="Z291" s="14"/>
      <c r="AA291" s="14"/>
    </row>
    <row r="292" spans="6:34" ht="20" thickBot="1" x14ac:dyDescent="0.25">
      <c r="F292" s="8"/>
      <c r="G292" s="33"/>
      <c r="H292" s="41">
        <f t="shared" si="29"/>
        <v>0</v>
      </c>
      <c r="I292" s="37"/>
      <c r="J292" s="37"/>
      <c r="K292" s="8"/>
      <c r="L292" s="33"/>
      <c r="M292" s="41">
        <f t="shared" si="30"/>
        <v>0</v>
      </c>
      <c r="N292" s="37"/>
      <c r="O292" s="37"/>
      <c r="P292" s="8"/>
      <c r="Q292" s="33"/>
      <c r="R292" s="41">
        <f t="shared" si="31"/>
        <v>0</v>
      </c>
      <c r="S292" s="36"/>
      <c r="T292" s="36"/>
      <c r="U292" s="33"/>
      <c r="V292" s="70" t="str">
        <f t="shared" si="32"/>
        <v>Unwesentlich</v>
      </c>
      <c r="W292" s="14"/>
      <c r="X292" s="14"/>
      <c r="Y292" s="14"/>
      <c r="Z292" s="14"/>
      <c r="AA292" s="14"/>
    </row>
    <row r="293" spans="6:34" ht="20" thickBot="1" x14ac:dyDescent="0.25">
      <c r="F293" s="8"/>
      <c r="G293" s="33"/>
      <c r="H293" s="41">
        <f t="shared" si="29"/>
        <v>0</v>
      </c>
      <c r="I293" s="37"/>
      <c r="J293" s="37"/>
      <c r="K293" s="8"/>
      <c r="L293" s="33"/>
      <c r="M293" s="41">
        <f t="shared" si="30"/>
        <v>0</v>
      </c>
      <c r="N293" s="37"/>
      <c r="O293" s="37"/>
      <c r="P293" s="8"/>
      <c r="Q293" s="33"/>
      <c r="R293" s="41">
        <f t="shared" si="31"/>
        <v>0</v>
      </c>
      <c r="S293" s="36"/>
      <c r="T293" s="36"/>
      <c r="U293" s="33"/>
      <c r="V293" s="70" t="str">
        <f t="shared" si="32"/>
        <v>Unwesentlich</v>
      </c>
      <c r="W293" s="14"/>
      <c r="X293" s="14"/>
      <c r="Y293" s="14"/>
      <c r="Z293" s="14"/>
      <c r="AA293" s="14"/>
    </row>
    <row r="294" spans="6:34" ht="20" thickBot="1" x14ac:dyDescent="0.25">
      <c r="F294" s="8"/>
      <c r="G294" s="33"/>
      <c r="H294" s="41">
        <f t="shared" si="29"/>
        <v>0</v>
      </c>
      <c r="I294" s="37"/>
      <c r="J294" s="37"/>
      <c r="K294" s="8"/>
      <c r="L294" s="33"/>
      <c r="M294" s="41">
        <f t="shared" si="30"/>
        <v>0</v>
      </c>
      <c r="N294" s="37"/>
      <c r="O294" s="37"/>
      <c r="P294" s="8"/>
      <c r="Q294" s="33"/>
      <c r="R294" s="41">
        <f t="shared" si="31"/>
        <v>0</v>
      </c>
      <c r="S294" s="36"/>
      <c r="T294" s="36"/>
      <c r="U294" s="33"/>
      <c r="V294" s="70" t="str">
        <f t="shared" si="32"/>
        <v>Unwesentlich</v>
      </c>
      <c r="W294" s="14"/>
      <c r="X294" s="14"/>
      <c r="Y294" s="14"/>
      <c r="Z294" s="14"/>
      <c r="AA294" s="14"/>
    </row>
    <row r="295" spans="6:34" ht="20" thickBot="1" x14ac:dyDescent="0.25">
      <c r="F295" s="155"/>
      <c r="G295" s="155"/>
      <c r="H295" s="155"/>
      <c r="I295" s="155"/>
      <c r="J295" s="155"/>
      <c r="K295" s="155"/>
      <c r="L295" s="8"/>
      <c r="M295" s="33"/>
      <c r="N295" s="41">
        <f t="shared" ref="N295:N358" si="33">IF(M295="Kein Nutzen",0)+IF(M295="Gering",1)+IF(M295="Mittel",2)+IF(M295= "Hoch",3)+IF(M295="Extrem",4)</f>
        <v>0</v>
      </c>
      <c r="O295" s="37"/>
      <c r="P295" s="37"/>
      <c r="Q295" s="8"/>
      <c r="R295" s="33"/>
      <c r="S295" s="41">
        <f t="shared" si="30"/>
        <v>0</v>
      </c>
      <c r="T295" s="37"/>
      <c r="U295" s="37"/>
      <c r="V295" s="8"/>
      <c r="W295" s="33"/>
      <c r="X295" s="41">
        <f t="shared" si="31"/>
        <v>0</v>
      </c>
      <c r="Y295" s="36"/>
      <c r="Z295" s="36"/>
      <c r="AA295" s="33"/>
      <c r="AB295" s="70" t="str">
        <f t="shared" si="32"/>
        <v>Unwesentlich</v>
      </c>
      <c r="AC295" s="14"/>
      <c r="AD295" s="14"/>
      <c r="AE295" s="14"/>
      <c r="AF295" s="14"/>
      <c r="AG295" s="14"/>
      <c r="AH295" s="10"/>
    </row>
    <row r="296" spans="6:34" ht="17" thickBot="1" x14ac:dyDescent="0.25">
      <c r="F296" s="155"/>
      <c r="G296" s="155"/>
      <c r="H296" s="155"/>
      <c r="I296" s="155"/>
      <c r="J296" s="155"/>
      <c r="K296" s="155"/>
      <c r="L296" s="8"/>
      <c r="M296" s="33"/>
      <c r="N296" s="41">
        <f t="shared" si="33"/>
        <v>0</v>
      </c>
      <c r="O296" s="38"/>
      <c r="P296" s="38"/>
      <c r="Q296" s="8"/>
      <c r="R296" s="33"/>
      <c r="S296" s="41">
        <f t="shared" si="30"/>
        <v>0</v>
      </c>
      <c r="T296" s="38"/>
      <c r="U296" s="38"/>
      <c r="V296" s="8"/>
      <c r="W296" s="33"/>
      <c r="X296" s="41">
        <f t="shared" si="31"/>
        <v>0</v>
      </c>
      <c r="Y296" s="33"/>
      <c r="Z296" s="33"/>
      <c r="AA296" s="33"/>
      <c r="AB296" s="18"/>
      <c r="AC296" s="14"/>
      <c r="AD296" s="14"/>
      <c r="AE296" s="14"/>
      <c r="AF296" s="14"/>
      <c r="AG296" s="14"/>
      <c r="AH296" s="10"/>
    </row>
    <row r="297" spans="6:34" ht="17" thickBot="1" x14ac:dyDescent="0.25">
      <c r="F297" s="155"/>
      <c r="G297" s="155"/>
      <c r="H297" s="155"/>
      <c r="I297" s="155"/>
      <c r="J297" s="155"/>
      <c r="K297" s="155"/>
      <c r="L297" s="8"/>
      <c r="M297" s="33"/>
      <c r="N297" s="41">
        <f t="shared" si="33"/>
        <v>0</v>
      </c>
      <c r="O297" s="38"/>
      <c r="P297" s="38"/>
      <c r="Q297" s="8"/>
      <c r="R297" s="33"/>
      <c r="S297" s="41">
        <f t="shared" si="30"/>
        <v>0</v>
      </c>
      <c r="T297" s="38"/>
      <c r="U297" s="38"/>
      <c r="V297" s="8"/>
      <c r="W297" s="33"/>
      <c r="X297" s="41">
        <f t="shared" si="31"/>
        <v>0</v>
      </c>
      <c r="Y297" s="59"/>
      <c r="Z297" s="68"/>
      <c r="AA297" s="58">
        <f t="shared" ref="AA297:AA333" si="34">(N297*O297*3)+(S297*T297*2)+(X297*Y297)</f>
        <v>0</v>
      </c>
      <c r="AB297" s="18"/>
      <c r="AC297" s="14"/>
      <c r="AD297" s="14"/>
      <c r="AE297" s="14"/>
      <c r="AF297" s="14"/>
      <c r="AG297" s="14"/>
      <c r="AH297" s="10"/>
    </row>
    <row r="298" spans="6:34" ht="17" thickBot="1" x14ac:dyDescent="0.25">
      <c r="F298" s="155"/>
      <c r="G298" s="155"/>
      <c r="H298" s="155"/>
      <c r="I298" s="155"/>
      <c r="J298" s="155"/>
      <c r="K298" s="155"/>
      <c r="L298" s="8"/>
      <c r="M298" s="33"/>
      <c r="N298" s="41">
        <f t="shared" si="33"/>
        <v>0</v>
      </c>
      <c r="O298" s="38"/>
      <c r="P298" s="38"/>
      <c r="Q298" s="8"/>
      <c r="R298" s="33"/>
      <c r="S298" s="41">
        <f t="shared" si="30"/>
        <v>0</v>
      </c>
      <c r="T298" s="38"/>
      <c r="U298" s="38"/>
      <c r="V298" s="8"/>
      <c r="W298" s="33"/>
      <c r="X298" s="41">
        <f t="shared" si="31"/>
        <v>0</v>
      </c>
      <c r="Y298" s="38"/>
      <c r="Z298" s="69"/>
      <c r="AA298" s="51">
        <f t="shared" si="34"/>
        <v>0</v>
      </c>
      <c r="AB298" s="18"/>
      <c r="AC298" s="14"/>
      <c r="AD298" s="14"/>
      <c r="AE298" s="14"/>
      <c r="AF298" s="14"/>
      <c r="AG298" s="14"/>
      <c r="AH298" s="10"/>
    </row>
    <row r="299" spans="6:34" ht="17" thickBot="1" x14ac:dyDescent="0.25">
      <c r="F299" s="155"/>
      <c r="G299" s="155"/>
      <c r="H299" s="155"/>
      <c r="I299" s="155"/>
      <c r="J299" s="155"/>
      <c r="K299" s="155"/>
      <c r="L299" s="8"/>
      <c r="M299" s="33"/>
      <c r="N299" s="41">
        <f t="shared" si="33"/>
        <v>0</v>
      </c>
      <c r="O299" s="38"/>
      <c r="P299" s="38"/>
      <c r="Q299" s="8"/>
      <c r="R299" s="33"/>
      <c r="S299" s="41">
        <f t="shared" si="30"/>
        <v>0</v>
      </c>
      <c r="T299" s="38"/>
      <c r="U299" s="38"/>
      <c r="V299" s="8"/>
      <c r="W299" s="33"/>
      <c r="X299" s="41">
        <f t="shared" si="31"/>
        <v>0</v>
      </c>
      <c r="Y299" s="38"/>
      <c r="Z299" s="69"/>
      <c r="AA299" s="51">
        <f t="shared" si="34"/>
        <v>0</v>
      </c>
      <c r="AB299" s="18"/>
      <c r="AC299" s="14"/>
      <c r="AD299" s="14"/>
      <c r="AE299" s="14"/>
      <c r="AF299" s="14"/>
      <c r="AG299" s="14"/>
      <c r="AH299" s="10"/>
    </row>
    <row r="300" spans="6:34" ht="17" thickBot="1" x14ac:dyDescent="0.25">
      <c r="F300" s="155"/>
      <c r="G300" s="155"/>
      <c r="H300" s="155"/>
      <c r="I300" s="155"/>
      <c r="J300" s="155"/>
      <c r="K300" s="155"/>
      <c r="L300" s="8"/>
      <c r="M300" s="33"/>
      <c r="N300" s="41">
        <f t="shared" si="33"/>
        <v>0</v>
      </c>
      <c r="O300" s="38"/>
      <c r="P300" s="38"/>
      <c r="Q300" s="8"/>
      <c r="R300" s="33"/>
      <c r="S300" s="41">
        <f t="shared" si="30"/>
        <v>0</v>
      </c>
      <c r="T300" s="38"/>
      <c r="U300" s="38"/>
      <c r="V300" s="8"/>
      <c r="W300" s="33"/>
      <c r="X300" s="41">
        <f t="shared" si="31"/>
        <v>0</v>
      </c>
      <c r="Y300" s="38"/>
      <c r="Z300" s="69"/>
      <c r="AA300" s="51">
        <f t="shared" si="34"/>
        <v>0</v>
      </c>
      <c r="AB300" s="18"/>
      <c r="AC300" s="14"/>
      <c r="AD300" s="14"/>
      <c r="AE300" s="14"/>
      <c r="AF300" s="14"/>
      <c r="AG300" s="14"/>
      <c r="AH300" s="10"/>
    </row>
    <row r="301" spans="6:34" ht="17" thickBot="1" x14ac:dyDescent="0.25">
      <c r="F301" s="155"/>
      <c r="G301" s="155"/>
      <c r="H301" s="155"/>
      <c r="I301" s="155"/>
      <c r="J301" s="155"/>
      <c r="K301" s="155"/>
      <c r="L301" s="8"/>
      <c r="M301" s="33"/>
      <c r="N301" s="41">
        <f t="shared" si="33"/>
        <v>0</v>
      </c>
      <c r="O301" s="38"/>
      <c r="P301" s="38"/>
      <c r="Q301" s="8"/>
      <c r="R301" s="33"/>
      <c r="S301" s="41">
        <f t="shared" si="30"/>
        <v>0</v>
      </c>
      <c r="T301" s="38"/>
      <c r="U301" s="38"/>
      <c r="V301" s="8"/>
      <c r="W301" s="33"/>
      <c r="X301" s="41">
        <f t="shared" si="31"/>
        <v>0</v>
      </c>
      <c r="Y301" s="38"/>
      <c r="Z301" s="69"/>
      <c r="AA301" s="51">
        <f t="shared" si="34"/>
        <v>0</v>
      </c>
      <c r="AB301" s="18"/>
      <c r="AC301" s="14"/>
      <c r="AD301" s="14"/>
      <c r="AE301" s="14"/>
      <c r="AF301" s="14"/>
      <c r="AG301" s="14"/>
      <c r="AH301" s="10"/>
    </row>
    <row r="302" spans="6:34" ht="17" thickBot="1" x14ac:dyDescent="0.25">
      <c r="F302" s="155"/>
      <c r="G302" s="155"/>
      <c r="H302" s="155"/>
      <c r="I302" s="155"/>
      <c r="J302" s="155"/>
      <c r="K302" s="155"/>
      <c r="L302" s="8"/>
      <c r="M302" s="33"/>
      <c r="N302" s="41">
        <f t="shared" si="33"/>
        <v>0</v>
      </c>
      <c r="O302" s="38"/>
      <c r="P302" s="38"/>
      <c r="Q302" s="8"/>
      <c r="R302" s="33"/>
      <c r="S302" s="41">
        <f t="shared" si="30"/>
        <v>0</v>
      </c>
      <c r="T302" s="38"/>
      <c r="U302" s="38"/>
      <c r="V302" s="8"/>
      <c r="W302" s="33"/>
      <c r="X302" s="41">
        <f t="shared" si="31"/>
        <v>0</v>
      </c>
      <c r="Y302" s="38"/>
      <c r="Z302" s="69"/>
      <c r="AA302" s="51">
        <f t="shared" si="34"/>
        <v>0</v>
      </c>
      <c r="AB302" s="18"/>
      <c r="AC302" s="14"/>
      <c r="AD302" s="14"/>
      <c r="AE302" s="14"/>
      <c r="AF302" s="14"/>
      <c r="AG302" s="14"/>
      <c r="AH302" s="10"/>
    </row>
    <row r="303" spans="6:34" ht="17" thickBot="1" x14ac:dyDescent="0.25">
      <c r="F303" s="155"/>
      <c r="G303" s="155"/>
      <c r="H303" s="155"/>
      <c r="I303" s="155"/>
      <c r="J303" s="155"/>
      <c r="K303" s="155"/>
      <c r="L303" s="8"/>
      <c r="M303" s="33"/>
      <c r="N303" s="41">
        <f t="shared" si="33"/>
        <v>0</v>
      </c>
      <c r="O303" s="38"/>
      <c r="P303" s="38"/>
      <c r="Q303" s="8"/>
      <c r="R303" s="33"/>
      <c r="S303" s="41">
        <f t="shared" si="30"/>
        <v>0</v>
      </c>
      <c r="T303" s="38"/>
      <c r="U303" s="38"/>
      <c r="V303" s="8"/>
      <c r="W303" s="33"/>
      <c r="X303" s="41">
        <f t="shared" si="31"/>
        <v>0</v>
      </c>
      <c r="Y303" s="38"/>
      <c r="Z303" s="69"/>
      <c r="AA303" s="51">
        <f t="shared" si="34"/>
        <v>0</v>
      </c>
      <c r="AB303" s="18"/>
      <c r="AC303" s="14"/>
      <c r="AD303" s="14"/>
      <c r="AE303" s="14"/>
      <c r="AF303" s="14"/>
      <c r="AG303" s="14"/>
      <c r="AH303" s="10"/>
    </row>
    <row r="304" spans="6:34" ht="17" thickBot="1" x14ac:dyDescent="0.25">
      <c r="F304" s="155"/>
      <c r="G304" s="155"/>
      <c r="H304" s="155"/>
      <c r="I304" s="155"/>
      <c r="J304" s="155"/>
      <c r="K304" s="155"/>
      <c r="L304" s="8"/>
      <c r="M304" s="33"/>
      <c r="N304" s="41">
        <f t="shared" si="33"/>
        <v>0</v>
      </c>
      <c r="O304" s="38"/>
      <c r="P304" s="38"/>
      <c r="Q304" s="8"/>
      <c r="R304" s="33"/>
      <c r="S304" s="41">
        <f t="shared" si="30"/>
        <v>0</v>
      </c>
      <c r="T304" s="38"/>
      <c r="U304" s="38"/>
      <c r="V304" s="8"/>
      <c r="W304" s="33"/>
      <c r="X304" s="41">
        <f t="shared" si="31"/>
        <v>0</v>
      </c>
      <c r="Y304" s="38"/>
      <c r="Z304" s="69"/>
      <c r="AA304" s="51">
        <f t="shared" si="34"/>
        <v>0</v>
      </c>
      <c r="AB304" s="18"/>
      <c r="AC304" s="14"/>
      <c r="AD304" s="14"/>
      <c r="AE304" s="14"/>
      <c r="AF304" s="14"/>
      <c r="AG304" s="14"/>
      <c r="AH304" s="10"/>
    </row>
    <row r="305" spans="6:34" ht="17" thickBot="1" x14ac:dyDescent="0.25">
      <c r="F305" s="155"/>
      <c r="G305" s="155"/>
      <c r="H305" s="155"/>
      <c r="I305" s="155"/>
      <c r="J305" s="155"/>
      <c r="K305" s="155"/>
      <c r="L305" s="8"/>
      <c r="M305" s="33"/>
      <c r="N305" s="41">
        <f t="shared" si="33"/>
        <v>0</v>
      </c>
      <c r="O305" s="38"/>
      <c r="P305" s="38"/>
      <c r="Q305" s="8"/>
      <c r="R305" s="33"/>
      <c r="S305" s="41">
        <f t="shared" si="30"/>
        <v>0</v>
      </c>
      <c r="T305" s="38"/>
      <c r="U305" s="38"/>
      <c r="V305" s="8"/>
      <c r="W305" s="33"/>
      <c r="X305" s="41">
        <f t="shared" si="31"/>
        <v>0</v>
      </c>
      <c r="Y305" s="38"/>
      <c r="Z305" s="69"/>
      <c r="AA305" s="51">
        <f t="shared" si="34"/>
        <v>0</v>
      </c>
      <c r="AB305" s="18"/>
      <c r="AC305" s="14"/>
      <c r="AD305" s="14"/>
      <c r="AE305" s="14"/>
      <c r="AF305" s="14"/>
      <c r="AG305" s="14"/>
      <c r="AH305" s="10"/>
    </row>
    <row r="306" spans="6:34" ht="17" thickBot="1" x14ac:dyDescent="0.25">
      <c r="F306" s="155"/>
      <c r="G306" s="155"/>
      <c r="H306" s="155"/>
      <c r="I306" s="155"/>
      <c r="J306" s="155"/>
      <c r="K306" s="155"/>
      <c r="L306" s="8"/>
      <c r="M306" s="33"/>
      <c r="N306" s="41">
        <f t="shared" si="33"/>
        <v>0</v>
      </c>
      <c r="O306" s="38"/>
      <c r="P306" s="38"/>
      <c r="Q306" s="8"/>
      <c r="R306" s="33"/>
      <c r="S306" s="41">
        <f t="shared" si="30"/>
        <v>0</v>
      </c>
      <c r="T306" s="38"/>
      <c r="U306" s="38"/>
      <c r="V306" s="8"/>
      <c r="W306" s="33"/>
      <c r="X306" s="41">
        <f t="shared" si="31"/>
        <v>0</v>
      </c>
      <c r="Y306" s="38"/>
      <c r="Z306" s="69"/>
      <c r="AA306" s="51">
        <f t="shared" si="34"/>
        <v>0</v>
      </c>
      <c r="AB306" s="18"/>
      <c r="AC306" s="14"/>
      <c r="AD306" s="14"/>
      <c r="AE306" s="14"/>
      <c r="AF306" s="14"/>
      <c r="AG306" s="14"/>
      <c r="AH306" s="10"/>
    </row>
    <row r="307" spans="6:34" ht="17" thickBot="1" x14ac:dyDescent="0.25">
      <c r="F307" s="155"/>
      <c r="G307" s="155"/>
      <c r="H307" s="155"/>
      <c r="I307" s="155"/>
      <c r="J307" s="155"/>
      <c r="K307" s="155"/>
      <c r="L307" s="8"/>
      <c r="M307" s="33"/>
      <c r="N307" s="41">
        <f t="shared" si="33"/>
        <v>0</v>
      </c>
      <c r="O307" s="38"/>
      <c r="P307" s="38"/>
      <c r="Q307" s="8"/>
      <c r="R307" s="33"/>
      <c r="S307" s="41">
        <f t="shared" si="30"/>
        <v>0</v>
      </c>
      <c r="T307" s="38"/>
      <c r="U307" s="38"/>
      <c r="V307" s="8"/>
      <c r="W307" s="33"/>
      <c r="X307" s="41">
        <f t="shared" si="31"/>
        <v>0</v>
      </c>
      <c r="Y307" s="38"/>
      <c r="Z307" s="69"/>
      <c r="AA307" s="51">
        <f t="shared" si="34"/>
        <v>0</v>
      </c>
      <c r="AB307" s="18"/>
      <c r="AC307" s="14"/>
      <c r="AD307" s="14"/>
      <c r="AE307" s="14"/>
      <c r="AF307" s="14"/>
      <c r="AG307" s="14"/>
      <c r="AH307" s="10"/>
    </row>
    <row r="308" spans="6:34" ht="17" thickBot="1" x14ac:dyDescent="0.25">
      <c r="F308" s="155"/>
      <c r="G308" s="155"/>
      <c r="H308" s="155"/>
      <c r="I308" s="155"/>
      <c r="J308" s="155"/>
      <c r="K308" s="155"/>
      <c r="L308" s="8"/>
      <c r="M308" s="33"/>
      <c r="N308" s="41">
        <f t="shared" si="33"/>
        <v>0</v>
      </c>
      <c r="O308" s="38"/>
      <c r="P308" s="38"/>
      <c r="Q308" s="8"/>
      <c r="R308" s="33"/>
      <c r="S308" s="41">
        <f t="shared" si="30"/>
        <v>0</v>
      </c>
      <c r="T308" s="38"/>
      <c r="U308" s="38"/>
      <c r="V308" s="8"/>
      <c r="W308" s="33"/>
      <c r="X308" s="41">
        <f t="shared" si="31"/>
        <v>0</v>
      </c>
      <c r="Y308" s="38"/>
      <c r="Z308" s="69"/>
      <c r="AA308" s="51">
        <f t="shared" si="34"/>
        <v>0</v>
      </c>
      <c r="AB308" s="18"/>
      <c r="AC308" s="14"/>
      <c r="AD308" s="14"/>
      <c r="AE308" s="14"/>
      <c r="AF308" s="14"/>
      <c r="AG308" s="14"/>
      <c r="AH308" s="10"/>
    </row>
    <row r="309" spans="6:34" ht="17" thickBot="1" x14ac:dyDescent="0.25">
      <c r="F309" s="155"/>
      <c r="G309" s="155"/>
      <c r="H309" s="155"/>
      <c r="I309" s="155"/>
      <c r="J309" s="155"/>
      <c r="K309" s="155"/>
      <c r="L309" s="8"/>
      <c r="M309" s="33"/>
      <c r="N309" s="41">
        <f t="shared" si="33"/>
        <v>0</v>
      </c>
      <c r="O309" s="38"/>
      <c r="P309" s="38"/>
      <c r="Q309" s="8"/>
      <c r="R309" s="33"/>
      <c r="S309" s="41">
        <f t="shared" si="30"/>
        <v>0</v>
      </c>
      <c r="T309" s="38"/>
      <c r="U309" s="38"/>
      <c r="V309" s="8"/>
      <c r="W309" s="33"/>
      <c r="X309" s="41">
        <f t="shared" si="31"/>
        <v>0</v>
      </c>
      <c r="Y309" s="38"/>
      <c r="Z309" s="69"/>
      <c r="AA309" s="51">
        <f t="shared" si="34"/>
        <v>0</v>
      </c>
      <c r="AB309" s="18"/>
      <c r="AC309" s="14"/>
      <c r="AD309" s="14"/>
      <c r="AE309" s="14"/>
      <c r="AF309" s="14"/>
      <c r="AG309" s="14"/>
      <c r="AH309" s="10"/>
    </row>
    <row r="310" spans="6:34" ht="17" thickBot="1" x14ac:dyDescent="0.25">
      <c r="F310" s="155"/>
      <c r="G310" s="155"/>
      <c r="H310" s="155"/>
      <c r="I310" s="155"/>
      <c r="J310" s="155"/>
      <c r="K310" s="155"/>
      <c r="L310" s="8"/>
      <c r="M310" s="33"/>
      <c r="N310" s="41">
        <f t="shared" si="33"/>
        <v>0</v>
      </c>
      <c r="O310" s="38"/>
      <c r="P310" s="38"/>
      <c r="Q310" s="8"/>
      <c r="R310" s="33"/>
      <c r="S310" s="41">
        <f t="shared" si="30"/>
        <v>0</v>
      </c>
      <c r="T310" s="38"/>
      <c r="U310" s="38"/>
      <c r="V310" s="8"/>
      <c r="W310" s="33"/>
      <c r="X310" s="41">
        <f t="shared" si="31"/>
        <v>0</v>
      </c>
      <c r="Y310" s="38"/>
      <c r="Z310" s="69"/>
      <c r="AA310" s="51">
        <f t="shared" si="34"/>
        <v>0</v>
      </c>
      <c r="AB310" s="18"/>
      <c r="AC310" s="14"/>
      <c r="AD310" s="14"/>
      <c r="AE310" s="14"/>
      <c r="AF310" s="14"/>
      <c r="AG310" s="14"/>
      <c r="AH310" s="10"/>
    </row>
    <row r="311" spans="6:34" ht="17" thickBot="1" x14ac:dyDescent="0.25">
      <c r="F311" s="155"/>
      <c r="G311" s="155"/>
      <c r="H311" s="155"/>
      <c r="I311" s="155"/>
      <c r="J311" s="155"/>
      <c r="K311" s="155"/>
      <c r="L311" s="8"/>
      <c r="M311" s="33"/>
      <c r="N311" s="41">
        <f t="shared" si="33"/>
        <v>0</v>
      </c>
      <c r="O311" s="38"/>
      <c r="P311" s="38"/>
      <c r="Q311" s="8"/>
      <c r="R311" s="33"/>
      <c r="S311" s="41">
        <f t="shared" si="30"/>
        <v>0</v>
      </c>
      <c r="T311" s="38"/>
      <c r="U311" s="38"/>
      <c r="V311" s="8"/>
      <c r="W311" s="33"/>
      <c r="X311" s="41">
        <f t="shared" si="31"/>
        <v>0</v>
      </c>
      <c r="Y311" s="38"/>
      <c r="Z311" s="69"/>
      <c r="AA311" s="51">
        <f t="shared" si="34"/>
        <v>0</v>
      </c>
      <c r="AB311" s="18"/>
      <c r="AC311" s="14"/>
      <c r="AD311" s="14"/>
      <c r="AE311" s="14"/>
      <c r="AF311" s="14"/>
      <c r="AG311" s="14"/>
      <c r="AH311" s="10"/>
    </row>
    <row r="312" spans="6:34" ht="17" thickBot="1" x14ac:dyDescent="0.25">
      <c r="F312" s="155"/>
      <c r="G312" s="155"/>
      <c r="H312" s="155"/>
      <c r="I312" s="155"/>
      <c r="J312" s="155"/>
      <c r="K312" s="155"/>
      <c r="L312" s="8"/>
      <c r="M312" s="33"/>
      <c r="N312" s="41">
        <f t="shared" si="33"/>
        <v>0</v>
      </c>
      <c r="O312" s="38"/>
      <c r="P312" s="38"/>
      <c r="Q312" s="8"/>
      <c r="R312" s="33"/>
      <c r="S312" s="41">
        <f t="shared" si="30"/>
        <v>0</v>
      </c>
      <c r="T312" s="38"/>
      <c r="U312" s="38"/>
      <c r="V312" s="8"/>
      <c r="W312" s="33"/>
      <c r="X312" s="41">
        <f t="shared" si="31"/>
        <v>0</v>
      </c>
      <c r="Y312" s="38"/>
      <c r="Z312" s="69"/>
      <c r="AA312" s="51">
        <f t="shared" si="34"/>
        <v>0</v>
      </c>
      <c r="AB312" s="18"/>
      <c r="AC312" s="14"/>
      <c r="AD312" s="14"/>
      <c r="AE312" s="14"/>
      <c r="AF312" s="14"/>
      <c r="AG312" s="14"/>
      <c r="AH312" s="10"/>
    </row>
    <row r="313" spans="6:34" ht="17" thickBot="1" x14ac:dyDescent="0.25">
      <c r="F313" s="155"/>
      <c r="G313" s="155"/>
      <c r="H313" s="155"/>
      <c r="I313" s="155"/>
      <c r="J313" s="155"/>
      <c r="K313" s="155"/>
      <c r="L313" s="8"/>
      <c r="M313" s="33"/>
      <c r="N313" s="41">
        <f t="shared" si="33"/>
        <v>0</v>
      </c>
      <c r="O313" s="38"/>
      <c r="P313" s="38"/>
      <c r="Q313" s="8"/>
      <c r="R313" s="33"/>
      <c r="S313" s="41">
        <f t="shared" si="30"/>
        <v>0</v>
      </c>
      <c r="T313" s="38"/>
      <c r="U313" s="38"/>
      <c r="V313" s="8"/>
      <c r="W313" s="33"/>
      <c r="X313" s="41">
        <f t="shared" si="31"/>
        <v>0</v>
      </c>
      <c r="Y313" s="38"/>
      <c r="Z313" s="69"/>
      <c r="AA313" s="51">
        <f t="shared" si="34"/>
        <v>0</v>
      </c>
      <c r="AB313" s="18"/>
      <c r="AC313" s="14"/>
      <c r="AD313" s="14"/>
      <c r="AE313" s="14"/>
      <c r="AF313" s="14"/>
      <c r="AG313" s="14"/>
      <c r="AH313" s="10"/>
    </row>
    <row r="314" spans="6:34" ht="17" thickBot="1" x14ac:dyDescent="0.25">
      <c r="F314" s="155"/>
      <c r="G314" s="155"/>
      <c r="H314" s="155"/>
      <c r="I314" s="155"/>
      <c r="J314" s="155"/>
      <c r="K314" s="155"/>
      <c r="L314" s="8"/>
      <c r="M314" s="33"/>
      <c r="N314" s="41">
        <f t="shared" si="33"/>
        <v>0</v>
      </c>
      <c r="O314" s="38"/>
      <c r="P314" s="38"/>
      <c r="Q314" s="8"/>
      <c r="R314" s="33"/>
      <c r="S314" s="41">
        <f t="shared" si="30"/>
        <v>0</v>
      </c>
      <c r="T314" s="38"/>
      <c r="U314" s="38"/>
      <c r="V314" s="8"/>
      <c r="W314" s="33"/>
      <c r="X314" s="41">
        <f t="shared" si="31"/>
        <v>0</v>
      </c>
      <c r="Y314" s="38"/>
      <c r="Z314" s="69"/>
      <c r="AA314" s="51">
        <f t="shared" si="34"/>
        <v>0</v>
      </c>
      <c r="AB314" s="18"/>
      <c r="AC314" s="14"/>
      <c r="AD314" s="14"/>
      <c r="AE314" s="14"/>
      <c r="AF314" s="14"/>
      <c r="AG314" s="14"/>
      <c r="AH314" s="10"/>
    </row>
    <row r="315" spans="6:34" ht="17" thickBot="1" x14ac:dyDescent="0.25">
      <c r="F315" s="155"/>
      <c r="G315" s="155"/>
      <c r="H315" s="155"/>
      <c r="I315" s="155"/>
      <c r="J315" s="155"/>
      <c r="K315" s="155"/>
      <c r="L315" s="8"/>
      <c r="M315" s="33"/>
      <c r="N315" s="41">
        <f t="shared" si="33"/>
        <v>0</v>
      </c>
      <c r="O315" s="38"/>
      <c r="P315" s="38"/>
      <c r="Q315" s="8"/>
      <c r="R315" s="33"/>
      <c r="S315" s="41">
        <f t="shared" si="30"/>
        <v>0</v>
      </c>
      <c r="T315" s="38"/>
      <c r="U315" s="38"/>
      <c r="V315" s="8"/>
      <c r="W315" s="33"/>
      <c r="X315" s="41">
        <f t="shared" si="31"/>
        <v>0</v>
      </c>
      <c r="Y315" s="38"/>
      <c r="Z315" s="69"/>
      <c r="AA315" s="51">
        <f t="shared" si="34"/>
        <v>0</v>
      </c>
      <c r="AB315" s="18"/>
      <c r="AC315" s="14"/>
      <c r="AD315" s="14"/>
      <c r="AE315" s="14"/>
      <c r="AF315" s="14"/>
      <c r="AG315" s="14"/>
      <c r="AH315" s="10"/>
    </row>
    <row r="316" spans="6:34" ht="17" thickBot="1" x14ac:dyDescent="0.25">
      <c r="F316" s="155"/>
      <c r="G316" s="155"/>
      <c r="H316" s="155"/>
      <c r="I316" s="155"/>
      <c r="J316" s="155"/>
      <c r="K316" s="155"/>
      <c r="L316" s="8"/>
      <c r="M316" s="33"/>
      <c r="N316" s="41">
        <f t="shared" si="33"/>
        <v>0</v>
      </c>
      <c r="O316" s="38"/>
      <c r="P316" s="38"/>
      <c r="Q316" s="8"/>
      <c r="R316" s="33"/>
      <c r="S316" s="41">
        <f t="shared" si="30"/>
        <v>0</v>
      </c>
      <c r="T316" s="38"/>
      <c r="U316" s="38"/>
      <c r="V316" s="8"/>
      <c r="W316" s="33"/>
      <c r="X316" s="41">
        <f t="shared" si="31"/>
        <v>0</v>
      </c>
      <c r="Y316" s="38"/>
      <c r="Z316" s="69"/>
      <c r="AA316" s="51">
        <f t="shared" si="34"/>
        <v>0</v>
      </c>
      <c r="AB316" s="18"/>
      <c r="AC316" s="14"/>
      <c r="AD316" s="14"/>
      <c r="AE316" s="14"/>
      <c r="AF316" s="14"/>
      <c r="AG316" s="14"/>
      <c r="AH316" s="10"/>
    </row>
    <row r="317" spans="6:34" ht="17" thickBot="1" x14ac:dyDescent="0.25">
      <c r="F317" s="155"/>
      <c r="G317" s="155"/>
      <c r="H317" s="155"/>
      <c r="I317" s="155"/>
      <c r="J317" s="155"/>
      <c r="K317" s="155"/>
      <c r="L317" s="8"/>
      <c r="M317" s="33"/>
      <c r="N317" s="41">
        <f t="shared" si="33"/>
        <v>0</v>
      </c>
      <c r="O317" s="38"/>
      <c r="P317" s="38"/>
      <c r="Q317" s="8"/>
      <c r="R317" s="33"/>
      <c r="S317" s="41">
        <f t="shared" si="30"/>
        <v>0</v>
      </c>
      <c r="T317" s="38"/>
      <c r="U317" s="38"/>
      <c r="V317" s="8"/>
      <c r="W317" s="33"/>
      <c r="X317" s="41">
        <f t="shared" si="31"/>
        <v>0</v>
      </c>
      <c r="Y317" s="38"/>
      <c r="Z317" s="69"/>
      <c r="AA317" s="51">
        <f t="shared" si="34"/>
        <v>0</v>
      </c>
      <c r="AB317" s="18"/>
      <c r="AC317" s="14"/>
      <c r="AD317" s="14"/>
      <c r="AE317" s="14"/>
      <c r="AF317" s="14"/>
      <c r="AG317" s="14"/>
      <c r="AH317" s="10"/>
    </row>
    <row r="318" spans="6:34" ht="17" thickBot="1" x14ac:dyDescent="0.25">
      <c r="F318" s="155"/>
      <c r="G318" s="155"/>
      <c r="H318" s="155"/>
      <c r="I318" s="155"/>
      <c r="J318" s="155"/>
      <c r="K318" s="155"/>
      <c r="L318" s="8"/>
      <c r="M318" s="33"/>
      <c r="N318" s="41">
        <f t="shared" si="33"/>
        <v>0</v>
      </c>
      <c r="O318" s="38"/>
      <c r="P318" s="38"/>
      <c r="Q318" s="8"/>
      <c r="R318" s="33"/>
      <c r="S318" s="41">
        <f t="shared" si="30"/>
        <v>0</v>
      </c>
      <c r="T318" s="38"/>
      <c r="U318" s="38"/>
      <c r="V318" s="8"/>
      <c r="W318" s="33"/>
      <c r="X318" s="41">
        <f t="shared" si="31"/>
        <v>0</v>
      </c>
      <c r="Y318" s="38"/>
      <c r="Z318" s="69"/>
      <c r="AA318" s="51">
        <f t="shared" si="34"/>
        <v>0</v>
      </c>
      <c r="AB318" s="18"/>
      <c r="AC318" s="14"/>
      <c r="AD318" s="14"/>
      <c r="AE318" s="14"/>
      <c r="AF318" s="14"/>
      <c r="AG318" s="14"/>
      <c r="AH318" s="10"/>
    </row>
    <row r="319" spans="6:34" ht="17" thickBot="1" x14ac:dyDescent="0.25">
      <c r="F319" s="155"/>
      <c r="G319" s="155"/>
      <c r="H319" s="155"/>
      <c r="I319" s="155"/>
      <c r="J319" s="155"/>
      <c r="K319" s="155"/>
      <c r="L319" s="8"/>
      <c r="M319" s="33"/>
      <c r="N319" s="41">
        <f t="shared" si="33"/>
        <v>0</v>
      </c>
      <c r="O319" s="38"/>
      <c r="P319" s="38"/>
      <c r="Q319" s="8"/>
      <c r="R319" s="33"/>
      <c r="S319" s="41">
        <f t="shared" si="30"/>
        <v>0</v>
      </c>
      <c r="T319" s="38"/>
      <c r="U319" s="38"/>
      <c r="V319" s="8"/>
      <c r="W319" s="33"/>
      <c r="X319" s="41">
        <f t="shared" si="31"/>
        <v>0</v>
      </c>
      <c r="Y319" s="38"/>
      <c r="Z319" s="69"/>
      <c r="AA319" s="51">
        <f t="shared" si="34"/>
        <v>0</v>
      </c>
      <c r="AB319" s="18"/>
      <c r="AC319" s="14"/>
      <c r="AD319" s="14"/>
      <c r="AE319" s="14"/>
      <c r="AF319" s="14"/>
      <c r="AG319" s="14"/>
      <c r="AH319" s="10"/>
    </row>
    <row r="320" spans="6:34" ht="17" thickBot="1" x14ac:dyDescent="0.25">
      <c r="F320" s="155"/>
      <c r="G320" s="155"/>
      <c r="H320" s="155"/>
      <c r="I320" s="155"/>
      <c r="J320" s="155"/>
      <c r="K320" s="155"/>
      <c r="L320" s="8"/>
      <c r="M320" s="33"/>
      <c r="N320" s="41">
        <f t="shared" si="33"/>
        <v>0</v>
      </c>
      <c r="O320" s="38"/>
      <c r="P320" s="38"/>
      <c r="Q320" s="8"/>
      <c r="R320" s="33"/>
      <c r="S320" s="41">
        <f t="shared" si="30"/>
        <v>0</v>
      </c>
      <c r="T320" s="38"/>
      <c r="U320" s="38"/>
      <c r="V320" s="8"/>
      <c r="W320" s="33"/>
      <c r="X320" s="41">
        <f t="shared" si="31"/>
        <v>0</v>
      </c>
      <c r="Y320" s="38"/>
      <c r="Z320" s="69"/>
      <c r="AA320" s="51">
        <f t="shared" si="34"/>
        <v>0</v>
      </c>
      <c r="AB320" s="18"/>
      <c r="AC320" s="14"/>
      <c r="AD320" s="14"/>
      <c r="AE320" s="14"/>
      <c r="AF320" s="14"/>
      <c r="AG320" s="14"/>
      <c r="AH320" s="10"/>
    </row>
    <row r="321" spans="6:34" ht="17" thickBot="1" x14ac:dyDescent="0.25">
      <c r="F321" s="155"/>
      <c r="G321" s="155"/>
      <c r="H321" s="155"/>
      <c r="I321" s="155"/>
      <c r="J321" s="155"/>
      <c r="K321" s="155"/>
      <c r="L321" s="8"/>
      <c r="M321" s="33"/>
      <c r="N321" s="41">
        <f t="shared" si="33"/>
        <v>0</v>
      </c>
      <c r="O321" s="38"/>
      <c r="P321" s="38"/>
      <c r="Q321" s="8"/>
      <c r="R321" s="33"/>
      <c r="S321" s="41">
        <f t="shared" si="30"/>
        <v>0</v>
      </c>
      <c r="T321" s="38"/>
      <c r="U321" s="38"/>
      <c r="V321" s="8"/>
      <c r="W321" s="33"/>
      <c r="X321" s="41">
        <f t="shared" si="31"/>
        <v>0</v>
      </c>
      <c r="Y321" s="38"/>
      <c r="Z321" s="69"/>
      <c r="AA321" s="51">
        <f t="shared" si="34"/>
        <v>0</v>
      </c>
      <c r="AB321" s="18"/>
      <c r="AC321" s="14"/>
      <c r="AD321" s="14"/>
      <c r="AE321" s="14"/>
      <c r="AF321" s="14"/>
      <c r="AG321" s="14"/>
      <c r="AH321" s="10"/>
    </row>
    <row r="322" spans="6:34" ht="17" thickBot="1" x14ac:dyDescent="0.25">
      <c r="F322" s="155"/>
      <c r="G322" s="155"/>
      <c r="H322" s="155"/>
      <c r="I322" s="155"/>
      <c r="J322" s="155"/>
      <c r="K322" s="155"/>
      <c r="L322" s="8"/>
      <c r="M322" s="33"/>
      <c r="N322" s="41">
        <f t="shared" si="33"/>
        <v>0</v>
      </c>
      <c r="O322" s="38"/>
      <c r="P322" s="38"/>
      <c r="Q322" s="8"/>
      <c r="R322" s="33"/>
      <c r="S322" s="41">
        <f t="shared" si="30"/>
        <v>0</v>
      </c>
      <c r="T322" s="38"/>
      <c r="U322" s="38"/>
      <c r="V322" s="8"/>
      <c r="W322" s="33"/>
      <c r="X322" s="41">
        <f t="shared" si="31"/>
        <v>0</v>
      </c>
      <c r="Y322" s="38"/>
      <c r="Z322" s="69"/>
      <c r="AA322" s="51">
        <f t="shared" si="34"/>
        <v>0</v>
      </c>
      <c r="AB322" s="18"/>
      <c r="AC322" s="14"/>
      <c r="AD322" s="14"/>
      <c r="AE322" s="14"/>
      <c r="AF322" s="14"/>
      <c r="AG322" s="14"/>
      <c r="AH322" s="10"/>
    </row>
    <row r="323" spans="6:34" ht="17" thickBot="1" x14ac:dyDescent="0.25">
      <c r="F323" s="155"/>
      <c r="G323" s="155"/>
      <c r="H323" s="155"/>
      <c r="I323" s="155"/>
      <c r="J323" s="155"/>
      <c r="K323" s="155"/>
      <c r="L323" s="8"/>
      <c r="M323" s="33"/>
      <c r="N323" s="41">
        <f t="shared" si="33"/>
        <v>0</v>
      </c>
      <c r="O323" s="38"/>
      <c r="P323" s="38"/>
      <c r="Q323" s="8"/>
      <c r="R323" s="33"/>
      <c r="S323" s="41">
        <f t="shared" si="30"/>
        <v>0</v>
      </c>
      <c r="T323" s="38"/>
      <c r="U323" s="38"/>
      <c r="V323" s="8"/>
      <c r="W323" s="33"/>
      <c r="X323" s="41">
        <f t="shared" si="31"/>
        <v>0</v>
      </c>
      <c r="Y323" s="38"/>
      <c r="Z323" s="69"/>
      <c r="AA323" s="51">
        <f t="shared" si="34"/>
        <v>0</v>
      </c>
      <c r="AB323" s="18"/>
      <c r="AC323" s="14"/>
      <c r="AD323" s="14"/>
      <c r="AE323" s="14"/>
      <c r="AF323" s="14"/>
      <c r="AG323" s="14"/>
      <c r="AH323" s="10"/>
    </row>
    <row r="324" spans="6:34" ht="17" thickBot="1" x14ac:dyDescent="0.25">
      <c r="F324" s="155"/>
      <c r="G324" s="155"/>
      <c r="H324" s="155"/>
      <c r="I324" s="155"/>
      <c r="J324" s="155"/>
      <c r="K324" s="155"/>
      <c r="L324" s="8"/>
      <c r="M324" s="33"/>
      <c r="N324" s="41">
        <f t="shared" si="33"/>
        <v>0</v>
      </c>
      <c r="O324" s="38"/>
      <c r="P324" s="38"/>
      <c r="Q324" s="8"/>
      <c r="R324" s="33"/>
      <c r="S324" s="41">
        <f t="shared" si="30"/>
        <v>0</v>
      </c>
      <c r="T324" s="38"/>
      <c r="U324" s="38"/>
      <c r="V324" s="8"/>
      <c r="W324" s="33"/>
      <c r="X324" s="41">
        <f t="shared" si="31"/>
        <v>0</v>
      </c>
      <c r="Y324" s="38"/>
      <c r="Z324" s="69"/>
      <c r="AA324" s="51">
        <f t="shared" si="34"/>
        <v>0</v>
      </c>
      <c r="AB324" s="18"/>
      <c r="AC324" s="14"/>
      <c r="AD324" s="14"/>
      <c r="AE324" s="14"/>
      <c r="AF324" s="14"/>
      <c r="AG324" s="14"/>
      <c r="AH324" s="10"/>
    </row>
    <row r="325" spans="6:34" ht="17" thickBot="1" x14ac:dyDescent="0.25">
      <c r="F325" s="155"/>
      <c r="G325" s="155"/>
      <c r="H325" s="155"/>
      <c r="I325" s="155"/>
      <c r="J325" s="155"/>
      <c r="K325" s="155"/>
      <c r="L325" s="8"/>
      <c r="M325" s="33"/>
      <c r="N325" s="41">
        <f t="shared" si="33"/>
        <v>0</v>
      </c>
      <c r="O325" s="38"/>
      <c r="P325" s="38"/>
      <c r="Q325" s="8"/>
      <c r="R325" s="33"/>
      <c r="S325" s="41">
        <f t="shared" si="30"/>
        <v>0</v>
      </c>
      <c r="T325" s="38"/>
      <c r="U325" s="38"/>
      <c r="V325" s="8"/>
      <c r="W325" s="33"/>
      <c r="X325" s="41">
        <f t="shared" si="31"/>
        <v>0</v>
      </c>
      <c r="Y325" s="38"/>
      <c r="Z325" s="69"/>
      <c r="AA325" s="51">
        <f t="shared" si="34"/>
        <v>0</v>
      </c>
      <c r="AB325" s="18"/>
      <c r="AC325" s="14"/>
      <c r="AD325" s="14"/>
      <c r="AE325" s="14"/>
      <c r="AF325" s="14"/>
      <c r="AG325" s="14"/>
      <c r="AH325" s="10"/>
    </row>
    <row r="326" spans="6:34" ht="17" thickBot="1" x14ac:dyDescent="0.25">
      <c r="F326" s="155"/>
      <c r="G326" s="155"/>
      <c r="H326" s="155"/>
      <c r="I326" s="155"/>
      <c r="J326" s="155"/>
      <c r="K326" s="155"/>
      <c r="L326" s="8"/>
      <c r="M326" s="33"/>
      <c r="N326" s="41">
        <f t="shared" si="33"/>
        <v>0</v>
      </c>
      <c r="O326" s="38"/>
      <c r="P326" s="38"/>
      <c r="Q326" s="8"/>
      <c r="R326" s="33"/>
      <c r="S326" s="41">
        <f t="shared" si="30"/>
        <v>0</v>
      </c>
      <c r="T326" s="38"/>
      <c r="U326" s="38"/>
      <c r="V326" s="8"/>
      <c r="W326" s="33"/>
      <c r="X326" s="41">
        <f t="shared" si="31"/>
        <v>0</v>
      </c>
      <c r="Y326" s="38"/>
      <c r="Z326" s="69"/>
      <c r="AA326" s="51">
        <f t="shared" si="34"/>
        <v>0</v>
      </c>
      <c r="AB326" s="18"/>
      <c r="AC326" s="14"/>
      <c r="AD326" s="14"/>
      <c r="AE326" s="14"/>
      <c r="AF326" s="14"/>
      <c r="AG326" s="14"/>
      <c r="AH326" s="10"/>
    </row>
    <row r="327" spans="6:34" ht="17" thickBot="1" x14ac:dyDescent="0.25">
      <c r="F327" s="155"/>
      <c r="G327" s="155"/>
      <c r="H327" s="155"/>
      <c r="I327" s="155"/>
      <c r="J327" s="155"/>
      <c r="K327" s="155"/>
      <c r="L327" s="8"/>
      <c r="M327" s="33"/>
      <c r="N327" s="41">
        <f t="shared" si="33"/>
        <v>0</v>
      </c>
      <c r="O327" s="38"/>
      <c r="P327" s="38"/>
      <c r="Q327" s="8"/>
      <c r="R327" s="33"/>
      <c r="S327" s="41">
        <f t="shared" si="30"/>
        <v>0</v>
      </c>
      <c r="T327" s="38"/>
      <c r="U327" s="38"/>
      <c r="V327" s="8"/>
      <c r="W327" s="33"/>
      <c r="X327" s="41">
        <f t="shared" si="31"/>
        <v>0</v>
      </c>
      <c r="Y327" s="38"/>
      <c r="Z327" s="69"/>
      <c r="AA327" s="51">
        <f t="shared" si="34"/>
        <v>0</v>
      </c>
      <c r="AB327" s="18"/>
      <c r="AC327" s="14"/>
      <c r="AD327" s="14"/>
      <c r="AE327" s="14"/>
      <c r="AF327" s="14"/>
      <c r="AG327" s="14"/>
      <c r="AH327" s="10"/>
    </row>
    <row r="328" spans="6:34" ht="17" thickBot="1" x14ac:dyDescent="0.25">
      <c r="F328" s="155"/>
      <c r="G328" s="155"/>
      <c r="H328" s="155"/>
      <c r="I328" s="155"/>
      <c r="J328" s="155"/>
      <c r="K328" s="155"/>
      <c r="L328" s="8"/>
      <c r="M328" s="33"/>
      <c r="N328" s="41">
        <f t="shared" si="33"/>
        <v>0</v>
      </c>
      <c r="O328" s="38"/>
      <c r="P328" s="38"/>
      <c r="Q328" s="8"/>
      <c r="R328" s="33"/>
      <c r="S328" s="41">
        <f t="shared" si="30"/>
        <v>0</v>
      </c>
      <c r="T328" s="38"/>
      <c r="U328" s="38"/>
      <c r="V328" s="8"/>
      <c r="W328" s="33"/>
      <c r="X328" s="41">
        <f t="shared" si="31"/>
        <v>0</v>
      </c>
      <c r="Y328" s="38"/>
      <c r="Z328" s="69"/>
      <c r="AA328" s="51">
        <f t="shared" si="34"/>
        <v>0</v>
      </c>
      <c r="AB328" s="18"/>
      <c r="AC328" s="14"/>
      <c r="AD328" s="14"/>
      <c r="AE328" s="14"/>
      <c r="AF328" s="14"/>
      <c r="AG328" s="14"/>
      <c r="AH328" s="10"/>
    </row>
    <row r="329" spans="6:34" ht="17" thickBot="1" x14ac:dyDescent="0.25">
      <c r="F329" s="155"/>
      <c r="G329" s="155"/>
      <c r="H329" s="155"/>
      <c r="I329" s="155"/>
      <c r="J329" s="155"/>
      <c r="K329" s="155"/>
      <c r="L329" s="8"/>
      <c r="M329" s="33"/>
      <c r="N329" s="41">
        <f t="shared" si="33"/>
        <v>0</v>
      </c>
      <c r="O329" s="38"/>
      <c r="P329" s="38"/>
      <c r="Q329" s="8"/>
      <c r="R329" s="33"/>
      <c r="S329" s="41">
        <f t="shared" si="30"/>
        <v>0</v>
      </c>
      <c r="T329" s="38"/>
      <c r="U329" s="38"/>
      <c r="V329" s="8"/>
      <c r="W329" s="33"/>
      <c r="X329" s="41">
        <f t="shared" si="31"/>
        <v>0</v>
      </c>
      <c r="Y329" s="38"/>
      <c r="Z329" s="69"/>
      <c r="AA329" s="51">
        <f t="shared" si="34"/>
        <v>0</v>
      </c>
      <c r="AB329" s="18"/>
      <c r="AC329" s="14"/>
      <c r="AD329" s="14"/>
      <c r="AE329" s="14"/>
      <c r="AF329" s="14"/>
      <c r="AG329" s="14"/>
      <c r="AH329" s="10"/>
    </row>
    <row r="330" spans="6:34" ht="17" thickBot="1" x14ac:dyDescent="0.25">
      <c r="F330" s="155"/>
      <c r="G330" s="155"/>
      <c r="H330" s="155"/>
      <c r="I330" s="155"/>
      <c r="J330" s="155"/>
      <c r="K330" s="155"/>
      <c r="L330" s="8"/>
      <c r="M330" s="33"/>
      <c r="N330" s="41">
        <f t="shared" si="33"/>
        <v>0</v>
      </c>
      <c r="O330" s="38"/>
      <c r="P330" s="38"/>
      <c r="Q330" s="8"/>
      <c r="R330" s="33"/>
      <c r="S330" s="41">
        <f t="shared" si="30"/>
        <v>0</v>
      </c>
      <c r="T330" s="38"/>
      <c r="U330" s="38"/>
      <c r="V330" s="8"/>
      <c r="W330" s="33"/>
      <c r="X330" s="41">
        <f t="shared" si="31"/>
        <v>0</v>
      </c>
      <c r="Y330" s="38"/>
      <c r="Z330" s="69"/>
      <c r="AA330" s="51">
        <f t="shared" si="34"/>
        <v>0</v>
      </c>
      <c r="AB330" s="18"/>
      <c r="AC330" s="14"/>
      <c r="AD330" s="14"/>
      <c r="AE330" s="14"/>
      <c r="AF330" s="14"/>
      <c r="AG330" s="14"/>
      <c r="AH330" s="10"/>
    </row>
    <row r="331" spans="6:34" ht="17" thickBot="1" x14ac:dyDescent="0.25">
      <c r="F331" s="155"/>
      <c r="G331" s="155"/>
      <c r="H331" s="155"/>
      <c r="I331" s="155"/>
      <c r="J331" s="155"/>
      <c r="K331" s="155"/>
      <c r="L331" s="8"/>
      <c r="M331" s="33"/>
      <c r="N331" s="41">
        <f t="shared" si="33"/>
        <v>0</v>
      </c>
      <c r="O331" s="38"/>
      <c r="P331" s="38"/>
      <c r="Q331" s="8"/>
      <c r="R331" s="33"/>
      <c r="S331" s="41">
        <f t="shared" si="30"/>
        <v>0</v>
      </c>
      <c r="T331" s="38"/>
      <c r="U331" s="38"/>
      <c r="V331" s="8"/>
      <c r="W331" s="33"/>
      <c r="X331" s="41">
        <f t="shared" si="31"/>
        <v>0</v>
      </c>
      <c r="Y331" s="38"/>
      <c r="Z331" s="69"/>
      <c r="AA331" s="51">
        <f t="shared" si="34"/>
        <v>0</v>
      </c>
      <c r="AB331" s="18"/>
      <c r="AC331" s="14"/>
      <c r="AD331" s="14"/>
      <c r="AE331" s="14"/>
      <c r="AF331" s="14"/>
      <c r="AG331" s="14"/>
      <c r="AH331" s="10"/>
    </row>
    <row r="332" spans="6:34" ht="17" thickBot="1" x14ac:dyDescent="0.25">
      <c r="F332" s="155"/>
      <c r="G332" s="155"/>
      <c r="H332" s="155"/>
      <c r="I332" s="155"/>
      <c r="J332" s="155"/>
      <c r="K332" s="155"/>
      <c r="L332" s="8"/>
      <c r="M332" s="33"/>
      <c r="N332" s="41">
        <f t="shared" si="33"/>
        <v>0</v>
      </c>
      <c r="O332" s="38"/>
      <c r="P332" s="38"/>
      <c r="Q332" s="8"/>
      <c r="R332" s="33"/>
      <c r="S332" s="41">
        <f t="shared" si="30"/>
        <v>0</v>
      </c>
      <c r="T332" s="38"/>
      <c r="U332" s="38"/>
      <c r="V332" s="8"/>
      <c r="W332" s="33"/>
      <c r="X332" s="41">
        <f t="shared" si="31"/>
        <v>0</v>
      </c>
      <c r="Y332" s="38"/>
      <c r="Z332" s="69"/>
      <c r="AA332" s="51">
        <f t="shared" si="34"/>
        <v>0</v>
      </c>
      <c r="AB332" s="18"/>
      <c r="AC332" s="14"/>
      <c r="AD332" s="14"/>
      <c r="AE332" s="14"/>
      <c r="AF332" s="14"/>
      <c r="AG332" s="14"/>
      <c r="AH332" s="10"/>
    </row>
    <row r="333" spans="6:34" ht="17" thickBot="1" x14ac:dyDescent="0.25">
      <c r="F333" s="155"/>
      <c r="G333" s="155"/>
      <c r="H333" s="155"/>
      <c r="I333" s="155"/>
      <c r="J333" s="155"/>
      <c r="K333" s="155"/>
      <c r="L333" s="8"/>
      <c r="M333" s="33"/>
      <c r="N333" s="41">
        <f t="shared" si="33"/>
        <v>0</v>
      </c>
      <c r="O333" s="38"/>
      <c r="P333" s="38"/>
      <c r="Q333" s="8"/>
      <c r="R333" s="33"/>
      <c r="S333" s="41">
        <f t="shared" si="30"/>
        <v>0</v>
      </c>
      <c r="T333" s="38"/>
      <c r="U333" s="38"/>
      <c r="V333" s="8"/>
      <c r="W333" s="33"/>
      <c r="X333" s="41">
        <f t="shared" si="31"/>
        <v>0</v>
      </c>
      <c r="Y333" s="38"/>
      <c r="Z333" s="69"/>
      <c r="AA333" s="51">
        <f t="shared" si="34"/>
        <v>0</v>
      </c>
      <c r="AB333" s="18"/>
      <c r="AC333" s="14"/>
      <c r="AD333" s="14"/>
      <c r="AE333" s="14"/>
      <c r="AF333" s="14"/>
      <c r="AG333" s="14"/>
      <c r="AH333" s="10"/>
    </row>
    <row r="334" spans="6:34" ht="17" thickBot="1" x14ac:dyDescent="0.25">
      <c r="F334" s="155"/>
      <c r="G334" s="155"/>
      <c r="H334" s="155"/>
      <c r="I334" s="155"/>
      <c r="J334" s="155"/>
      <c r="K334" s="155"/>
      <c r="L334" s="8"/>
      <c r="M334" s="33"/>
      <c r="N334" s="41">
        <f t="shared" si="33"/>
        <v>0</v>
      </c>
      <c r="O334" s="38"/>
      <c r="P334" s="38"/>
      <c r="Q334" s="8"/>
      <c r="R334" s="33"/>
      <c r="S334" s="41">
        <f t="shared" si="30"/>
        <v>0</v>
      </c>
      <c r="T334" s="38"/>
      <c r="U334" s="38"/>
      <c r="V334" s="8"/>
      <c r="W334" s="33"/>
      <c r="X334" s="41">
        <f t="shared" si="31"/>
        <v>0</v>
      </c>
      <c r="Y334" s="38"/>
      <c r="Z334" s="69"/>
      <c r="AA334" s="51">
        <f t="shared" ref="AA334:AA397" si="35">(N334*O334*3)+(S334*T334*2)+(X334*Y334)</f>
        <v>0</v>
      </c>
      <c r="AB334" s="18"/>
      <c r="AC334" s="14"/>
      <c r="AD334" s="14"/>
      <c r="AE334" s="14"/>
      <c r="AF334" s="14"/>
      <c r="AG334" s="14"/>
      <c r="AH334" s="10"/>
    </row>
    <row r="335" spans="6:34" ht="17" thickBot="1" x14ac:dyDescent="0.25">
      <c r="F335" s="155"/>
      <c r="G335" s="155"/>
      <c r="H335" s="155"/>
      <c r="I335" s="155"/>
      <c r="J335" s="155"/>
      <c r="K335" s="155"/>
      <c r="L335" s="8"/>
      <c r="M335" s="33"/>
      <c r="N335" s="41">
        <f t="shared" si="33"/>
        <v>0</v>
      </c>
      <c r="O335" s="38"/>
      <c r="P335" s="38"/>
      <c r="Q335" s="8"/>
      <c r="R335" s="33"/>
      <c r="S335" s="41">
        <f t="shared" ref="S335:S398" si="36">IF(R335="Kein Nutzen",0)+IF(R335="Gering",1)+IF(R335="Mittel",2)+IF(R335= "Hoch",3)+IF(R335="Extrem",4)</f>
        <v>0</v>
      </c>
      <c r="T335" s="38"/>
      <c r="U335" s="38"/>
      <c r="V335" s="8"/>
      <c r="W335" s="33"/>
      <c r="X335" s="41">
        <f t="shared" ref="X335:X398" si="37">IF(W335="Kein Nutzen",0)+IF(W335="Gering",1)+IF(W335="Mittel",2)+IF(W335= "Hoch",3)+IF(W335="Extrem",4)</f>
        <v>0</v>
      </c>
      <c r="Y335" s="38"/>
      <c r="Z335" s="69"/>
      <c r="AA335" s="51">
        <f t="shared" si="35"/>
        <v>0</v>
      </c>
      <c r="AB335" s="18"/>
      <c r="AC335" s="14"/>
      <c r="AD335" s="14"/>
      <c r="AE335" s="14"/>
      <c r="AF335" s="14"/>
      <c r="AG335" s="14"/>
      <c r="AH335" s="10"/>
    </row>
    <row r="336" spans="6:34" ht="17" thickBot="1" x14ac:dyDescent="0.25">
      <c r="F336" s="155"/>
      <c r="G336" s="155"/>
      <c r="H336" s="155"/>
      <c r="I336" s="155"/>
      <c r="J336" s="155"/>
      <c r="K336" s="155"/>
      <c r="L336" s="8"/>
      <c r="M336" s="33"/>
      <c r="N336" s="41">
        <f t="shared" si="33"/>
        <v>0</v>
      </c>
      <c r="O336" s="38"/>
      <c r="P336" s="38"/>
      <c r="Q336" s="8"/>
      <c r="R336" s="33"/>
      <c r="S336" s="41">
        <f t="shared" si="36"/>
        <v>0</v>
      </c>
      <c r="T336" s="38"/>
      <c r="U336" s="38"/>
      <c r="V336" s="8"/>
      <c r="W336" s="33"/>
      <c r="X336" s="41">
        <f t="shared" si="37"/>
        <v>0</v>
      </c>
      <c r="Y336" s="38"/>
      <c r="Z336" s="69"/>
      <c r="AA336" s="51">
        <f t="shared" si="35"/>
        <v>0</v>
      </c>
      <c r="AB336" s="18"/>
      <c r="AC336" s="14"/>
      <c r="AD336" s="14"/>
      <c r="AE336" s="14"/>
      <c r="AF336" s="14"/>
      <c r="AG336" s="14"/>
      <c r="AH336" s="10"/>
    </row>
    <row r="337" spans="6:34" ht="17" thickBot="1" x14ac:dyDescent="0.25">
      <c r="F337" s="155"/>
      <c r="G337" s="155"/>
      <c r="H337" s="155"/>
      <c r="I337" s="155"/>
      <c r="J337" s="155"/>
      <c r="K337" s="155"/>
      <c r="L337" s="8"/>
      <c r="M337" s="33"/>
      <c r="N337" s="41">
        <f t="shared" si="33"/>
        <v>0</v>
      </c>
      <c r="O337" s="38"/>
      <c r="P337" s="38"/>
      <c r="Q337" s="8"/>
      <c r="R337" s="33"/>
      <c r="S337" s="41">
        <f t="shared" si="36"/>
        <v>0</v>
      </c>
      <c r="T337" s="38"/>
      <c r="U337" s="38"/>
      <c r="V337" s="8"/>
      <c r="W337" s="33"/>
      <c r="X337" s="41">
        <f t="shared" si="37"/>
        <v>0</v>
      </c>
      <c r="Y337" s="38"/>
      <c r="Z337" s="69"/>
      <c r="AA337" s="51">
        <f t="shared" si="35"/>
        <v>0</v>
      </c>
      <c r="AB337" s="18"/>
      <c r="AC337" s="14"/>
      <c r="AD337" s="14"/>
      <c r="AE337" s="14"/>
      <c r="AF337" s="14"/>
      <c r="AG337" s="14"/>
      <c r="AH337" s="10"/>
    </row>
    <row r="338" spans="6:34" ht="17" thickBot="1" x14ac:dyDescent="0.25">
      <c r="F338" s="155"/>
      <c r="G338" s="155"/>
      <c r="H338" s="155"/>
      <c r="I338" s="155"/>
      <c r="J338" s="155"/>
      <c r="K338" s="155"/>
      <c r="L338" s="8"/>
      <c r="M338" s="33"/>
      <c r="N338" s="41">
        <f t="shared" si="33"/>
        <v>0</v>
      </c>
      <c r="O338" s="38"/>
      <c r="P338" s="38"/>
      <c r="Q338" s="8"/>
      <c r="R338" s="33"/>
      <c r="S338" s="41">
        <f t="shared" si="36"/>
        <v>0</v>
      </c>
      <c r="T338" s="38"/>
      <c r="U338" s="38"/>
      <c r="V338" s="8"/>
      <c r="W338" s="33"/>
      <c r="X338" s="41">
        <f t="shared" si="37"/>
        <v>0</v>
      </c>
      <c r="Y338" s="38"/>
      <c r="Z338" s="69"/>
      <c r="AA338" s="51">
        <f t="shared" si="35"/>
        <v>0</v>
      </c>
      <c r="AB338" s="18"/>
      <c r="AC338" s="14"/>
      <c r="AD338" s="14"/>
      <c r="AE338" s="14"/>
      <c r="AF338" s="14"/>
      <c r="AG338" s="14"/>
      <c r="AH338" s="10"/>
    </row>
    <row r="339" spans="6:34" ht="17" thickBot="1" x14ac:dyDescent="0.25">
      <c r="F339" s="155"/>
      <c r="G339" s="155"/>
      <c r="H339" s="155"/>
      <c r="I339" s="155"/>
      <c r="J339" s="155"/>
      <c r="K339" s="155"/>
      <c r="L339" s="8"/>
      <c r="M339" s="33"/>
      <c r="N339" s="41">
        <f t="shared" si="33"/>
        <v>0</v>
      </c>
      <c r="O339" s="38"/>
      <c r="P339" s="38"/>
      <c r="Q339" s="8"/>
      <c r="R339" s="33"/>
      <c r="S339" s="41">
        <f t="shared" si="36"/>
        <v>0</v>
      </c>
      <c r="T339" s="38"/>
      <c r="U339" s="38"/>
      <c r="V339" s="8"/>
      <c r="W339" s="33"/>
      <c r="X339" s="41">
        <f t="shared" si="37"/>
        <v>0</v>
      </c>
      <c r="Y339" s="38"/>
      <c r="Z339" s="69"/>
      <c r="AA339" s="51">
        <f t="shared" si="35"/>
        <v>0</v>
      </c>
      <c r="AB339" s="18"/>
      <c r="AC339" s="14"/>
      <c r="AD339" s="14"/>
      <c r="AE339" s="14"/>
      <c r="AF339" s="14"/>
      <c r="AG339" s="14"/>
      <c r="AH339" s="10"/>
    </row>
    <row r="340" spans="6:34" ht="17" thickBot="1" x14ac:dyDescent="0.25">
      <c r="F340" s="155"/>
      <c r="G340" s="155"/>
      <c r="H340" s="155"/>
      <c r="I340" s="155"/>
      <c r="J340" s="155"/>
      <c r="K340" s="155"/>
      <c r="L340" s="8"/>
      <c r="M340" s="33"/>
      <c r="N340" s="41">
        <f t="shared" si="33"/>
        <v>0</v>
      </c>
      <c r="O340" s="38"/>
      <c r="P340" s="38"/>
      <c r="Q340" s="8"/>
      <c r="R340" s="33"/>
      <c r="S340" s="41">
        <f t="shared" si="36"/>
        <v>0</v>
      </c>
      <c r="T340" s="38"/>
      <c r="U340" s="38"/>
      <c r="V340" s="8"/>
      <c r="W340" s="33"/>
      <c r="X340" s="41">
        <f t="shared" si="37"/>
        <v>0</v>
      </c>
      <c r="Y340" s="38"/>
      <c r="Z340" s="69"/>
      <c r="AA340" s="51">
        <f t="shared" si="35"/>
        <v>0</v>
      </c>
      <c r="AB340" s="18"/>
      <c r="AC340" s="14"/>
      <c r="AD340" s="14"/>
      <c r="AE340" s="14"/>
      <c r="AF340" s="14"/>
      <c r="AG340" s="14"/>
      <c r="AH340" s="10"/>
    </row>
    <row r="341" spans="6:34" ht="17" thickBot="1" x14ac:dyDescent="0.25">
      <c r="F341" s="155"/>
      <c r="G341" s="155"/>
      <c r="H341" s="155"/>
      <c r="I341" s="155"/>
      <c r="J341" s="155"/>
      <c r="K341" s="155"/>
      <c r="L341" s="8"/>
      <c r="M341" s="33"/>
      <c r="N341" s="41">
        <f t="shared" si="33"/>
        <v>0</v>
      </c>
      <c r="O341" s="38"/>
      <c r="P341" s="38"/>
      <c r="Q341" s="8"/>
      <c r="R341" s="33"/>
      <c r="S341" s="41">
        <f t="shared" si="36"/>
        <v>0</v>
      </c>
      <c r="T341" s="38"/>
      <c r="U341" s="38"/>
      <c r="V341" s="8"/>
      <c r="W341" s="33"/>
      <c r="X341" s="41">
        <f t="shared" si="37"/>
        <v>0</v>
      </c>
      <c r="Y341" s="38"/>
      <c r="Z341" s="69"/>
      <c r="AA341" s="51">
        <f t="shared" si="35"/>
        <v>0</v>
      </c>
      <c r="AB341" s="18"/>
      <c r="AC341" s="14"/>
      <c r="AD341" s="14"/>
      <c r="AE341" s="14"/>
      <c r="AF341" s="14"/>
      <c r="AG341" s="14"/>
      <c r="AH341" s="10"/>
    </row>
    <row r="342" spans="6:34" ht="17" thickBot="1" x14ac:dyDescent="0.25">
      <c r="F342" s="155"/>
      <c r="G342" s="155"/>
      <c r="H342" s="155"/>
      <c r="I342" s="155"/>
      <c r="J342" s="155"/>
      <c r="K342" s="155"/>
      <c r="L342" s="8"/>
      <c r="M342" s="33"/>
      <c r="N342" s="41">
        <f t="shared" si="33"/>
        <v>0</v>
      </c>
      <c r="O342" s="38"/>
      <c r="P342" s="38"/>
      <c r="Q342" s="8"/>
      <c r="R342" s="33"/>
      <c r="S342" s="41">
        <f t="shared" si="36"/>
        <v>0</v>
      </c>
      <c r="T342" s="38"/>
      <c r="U342" s="38"/>
      <c r="V342" s="8"/>
      <c r="W342" s="33"/>
      <c r="X342" s="41">
        <f t="shared" si="37"/>
        <v>0</v>
      </c>
      <c r="Y342" s="38"/>
      <c r="Z342" s="69"/>
      <c r="AA342" s="51">
        <f t="shared" si="35"/>
        <v>0</v>
      </c>
      <c r="AB342" s="18"/>
      <c r="AC342" s="14"/>
      <c r="AD342" s="14"/>
      <c r="AE342" s="14"/>
      <c r="AF342" s="14"/>
      <c r="AG342" s="14"/>
      <c r="AH342" s="10"/>
    </row>
    <row r="343" spans="6:34" ht="17" thickBot="1" x14ac:dyDescent="0.25">
      <c r="F343" s="155"/>
      <c r="G343" s="155"/>
      <c r="H343" s="155"/>
      <c r="I343" s="155"/>
      <c r="J343" s="155"/>
      <c r="K343" s="155"/>
      <c r="L343" s="8"/>
      <c r="M343" s="33"/>
      <c r="N343" s="41">
        <f t="shared" si="33"/>
        <v>0</v>
      </c>
      <c r="O343" s="38"/>
      <c r="P343" s="38"/>
      <c r="Q343" s="8"/>
      <c r="R343" s="33"/>
      <c r="S343" s="41">
        <f t="shared" si="36"/>
        <v>0</v>
      </c>
      <c r="T343" s="38"/>
      <c r="U343" s="38"/>
      <c r="V343" s="8"/>
      <c r="W343" s="33"/>
      <c r="X343" s="41">
        <f t="shared" si="37"/>
        <v>0</v>
      </c>
      <c r="Y343" s="38"/>
      <c r="Z343" s="69"/>
      <c r="AA343" s="51">
        <f t="shared" si="35"/>
        <v>0</v>
      </c>
      <c r="AB343" s="18"/>
      <c r="AC343" s="14"/>
      <c r="AD343" s="14"/>
      <c r="AE343" s="14"/>
      <c r="AF343" s="14"/>
      <c r="AG343" s="14"/>
      <c r="AH343" s="10"/>
    </row>
    <row r="344" spans="6:34" ht="17" thickBot="1" x14ac:dyDescent="0.25">
      <c r="F344" s="155"/>
      <c r="G344" s="155"/>
      <c r="H344" s="155"/>
      <c r="I344" s="155"/>
      <c r="J344" s="155"/>
      <c r="K344" s="155"/>
      <c r="L344" s="8"/>
      <c r="M344" s="33"/>
      <c r="N344" s="41">
        <f t="shared" si="33"/>
        <v>0</v>
      </c>
      <c r="O344" s="38"/>
      <c r="P344" s="38"/>
      <c r="Q344" s="8"/>
      <c r="R344" s="33"/>
      <c r="S344" s="41">
        <f t="shared" si="36"/>
        <v>0</v>
      </c>
      <c r="T344" s="38"/>
      <c r="U344" s="38"/>
      <c r="V344" s="8"/>
      <c r="W344" s="33"/>
      <c r="X344" s="41">
        <f t="shared" si="37"/>
        <v>0</v>
      </c>
      <c r="Y344" s="38"/>
      <c r="Z344" s="69"/>
      <c r="AA344" s="51">
        <f t="shared" si="35"/>
        <v>0</v>
      </c>
      <c r="AB344" s="18"/>
      <c r="AC344" s="14"/>
      <c r="AD344" s="14"/>
      <c r="AE344" s="14"/>
      <c r="AF344" s="14"/>
      <c r="AG344" s="14"/>
      <c r="AH344" s="10"/>
    </row>
    <row r="345" spans="6:34" ht="17" thickBot="1" x14ac:dyDescent="0.25">
      <c r="F345" s="155"/>
      <c r="G345" s="155"/>
      <c r="H345" s="155"/>
      <c r="I345" s="155"/>
      <c r="J345" s="155"/>
      <c r="K345" s="155"/>
      <c r="L345" s="8"/>
      <c r="M345" s="33"/>
      <c r="N345" s="41">
        <f t="shared" si="33"/>
        <v>0</v>
      </c>
      <c r="O345" s="38"/>
      <c r="P345" s="38"/>
      <c r="Q345" s="8"/>
      <c r="R345" s="33"/>
      <c r="S345" s="41">
        <f t="shared" si="36"/>
        <v>0</v>
      </c>
      <c r="T345" s="38"/>
      <c r="U345" s="38"/>
      <c r="V345" s="8"/>
      <c r="W345" s="33"/>
      <c r="X345" s="41">
        <f t="shared" si="37"/>
        <v>0</v>
      </c>
      <c r="Y345" s="38"/>
      <c r="Z345" s="69"/>
      <c r="AA345" s="51">
        <f t="shared" si="35"/>
        <v>0</v>
      </c>
      <c r="AB345" s="18"/>
      <c r="AC345" s="14"/>
      <c r="AD345" s="14"/>
      <c r="AE345" s="14"/>
      <c r="AF345" s="14"/>
      <c r="AG345" s="14"/>
      <c r="AH345" s="10"/>
    </row>
    <row r="346" spans="6:34" ht="17" thickBot="1" x14ac:dyDescent="0.25">
      <c r="F346" s="155"/>
      <c r="G346" s="155"/>
      <c r="H346" s="155"/>
      <c r="I346" s="155"/>
      <c r="J346" s="155"/>
      <c r="K346" s="155"/>
      <c r="L346" s="8"/>
      <c r="M346" s="33"/>
      <c r="N346" s="41">
        <f t="shared" si="33"/>
        <v>0</v>
      </c>
      <c r="O346" s="38"/>
      <c r="P346" s="38"/>
      <c r="Q346" s="8"/>
      <c r="R346" s="33"/>
      <c r="S346" s="41">
        <f t="shared" si="36"/>
        <v>0</v>
      </c>
      <c r="T346" s="38"/>
      <c r="U346" s="38"/>
      <c r="V346" s="8"/>
      <c r="W346" s="33"/>
      <c r="X346" s="41">
        <f t="shared" si="37"/>
        <v>0</v>
      </c>
      <c r="Y346" s="38"/>
      <c r="Z346" s="69"/>
      <c r="AA346" s="51">
        <f t="shared" si="35"/>
        <v>0</v>
      </c>
      <c r="AB346" s="18"/>
      <c r="AC346" s="14"/>
      <c r="AD346" s="14"/>
      <c r="AE346" s="14"/>
      <c r="AF346" s="14"/>
      <c r="AG346" s="14"/>
      <c r="AH346" s="10"/>
    </row>
    <row r="347" spans="6:34" ht="17" thickBot="1" x14ac:dyDescent="0.25">
      <c r="F347" s="155"/>
      <c r="G347" s="155"/>
      <c r="H347" s="155"/>
      <c r="I347" s="155"/>
      <c r="J347" s="155"/>
      <c r="K347" s="155"/>
      <c r="L347" s="8"/>
      <c r="M347" s="33"/>
      <c r="N347" s="41">
        <f t="shared" si="33"/>
        <v>0</v>
      </c>
      <c r="O347" s="38"/>
      <c r="P347" s="38"/>
      <c r="Q347" s="8"/>
      <c r="R347" s="33"/>
      <c r="S347" s="41">
        <f t="shared" si="36"/>
        <v>0</v>
      </c>
      <c r="T347" s="38"/>
      <c r="U347" s="38"/>
      <c r="V347" s="8"/>
      <c r="W347" s="33"/>
      <c r="X347" s="41">
        <f t="shared" si="37"/>
        <v>0</v>
      </c>
      <c r="Y347" s="38"/>
      <c r="Z347" s="69"/>
      <c r="AA347" s="51">
        <f t="shared" si="35"/>
        <v>0</v>
      </c>
      <c r="AB347" s="18"/>
      <c r="AC347" s="14"/>
      <c r="AD347" s="14"/>
      <c r="AE347" s="14"/>
      <c r="AF347" s="14"/>
      <c r="AG347" s="14"/>
      <c r="AH347" s="10"/>
    </row>
    <row r="348" spans="6:34" ht="17" thickBot="1" x14ac:dyDescent="0.25">
      <c r="F348" s="155"/>
      <c r="G348" s="155"/>
      <c r="H348" s="155"/>
      <c r="I348" s="155"/>
      <c r="J348" s="155"/>
      <c r="K348" s="155"/>
      <c r="L348" s="8"/>
      <c r="M348" s="33"/>
      <c r="N348" s="41">
        <f t="shared" si="33"/>
        <v>0</v>
      </c>
      <c r="O348" s="38"/>
      <c r="P348" s="38"/>
      <c r="Q348" s="8"/>
      <c r="R348" s="33"/>
      <c r="S348" s="41">
        <f t="shared" si="36"/>
        <v>0</v>
      </c>
      <c r="T348" s="38"/>
      <c r="U348" s="38"/>
      <c r="V348" s="8"/>
      <c r="W348" s="33"/>
      <c r="X348" s="41">
        <f t="shared" si="37"/>
        <v>0</v>
      </c>
      <c r="Y348" s="38"/>
      <c r="Z348" s="69"/>
      <c r="AA348" s="51">
        <f t="shared" si="35"/>
        <v>0</v>
      </c>
      <c r="AB348" s="18"/>
      <c r="AC348" s="14"/>
      <c r="AD348" s="14"/>
      <c r="AE348" s="14"/>
      <c r="AF348" s="14"/>
      <c r="AG348" s="14"/>
      <c r="AH348" s="10"/>
    </row>
    <row r="349" spans="6:34" ht="17" thickBot="1" x14ac:dyDescent="0.25">
      <c r="F349" s="155"/>
      <c r="G349" s="155"/>
      <c r="H349" s="155"/>
      <c r="I349" s="155"/>
      <c r="J349" s="155"/>
      <c r="K349" s="155"/>
      <c r="L349" s="8"/>
      <c r="M349" s="33"/>
      <c r="N349" s="41">
        <f t="shared" si="33"/>
        <v>0</v>
      </c>
      <c r="O349" s="38"/>
      <c r="P349" s="38"/>
      <c r="Q349" s="8"/>
      <c r="R349" s="33"/>
      <c r="S349" s="41">
        <f t="shared" si="36"/>
        <v>0</v>
      </c>
      <c r="T349" s="38"/>
      <c r="U349" s="38"/>
      <c r="V349" s="8"/>
      <c r="W349" s="33"/>
      <c r="X349" s="41">
        <f t="shared" si="37"/>
        <v>0</v>
      </c>
      <c r="Y349" s="38"/>
      <c r="Z349" s="69"/>
      <c r="AA349" s="51">
        <f t="shared" si="35"/>
        <v>0</v>
      </c>
      <c r="AB349" s="18"/>
      <c r="AC349" s="14"/>
      <c r="AD349" s="14"/>
      <c r="AE349" s="14"/>
      <c r="AF349" s="14"/>
      <c r="AG349" s="14"/>
      <c r="AH349" s="10"/>
    </row>
    <row r="350" spans="6:34" ht="17" thickBot="1" x14ac:dyDescent="0.25">
      <c r="F350" s="155"/>
      <c r="G350" s="155"/>
      <c r="H350" s="155"/>
      <c r="I350" s="155"/>
      <c r="J350" s="155"/>
      <c r="K350" s="155"/>
      <c r="L350" s="8"/>
      <c r="M350" s="33"/>
      <c r="N350" s="41">
        <f t="shared" si="33"/>
        <v>0</v>
      </c>
      <c r="O350" s="38"/>
      <c r="P350" s="38"/>
      <c r="Q350" s="8"/>
      <c r="R350" s="33"/>
      <c r="S350" s="41">
        <f t="shared" si="36"/>
        <v>0</v>
      </c>
      <c r="T350" s="38"/>
      <c r="U350" s="38"/>
      <c r="V350" s="8"/>
      <c r="W350" s="33"/>
      <c r="X350" s="41">
        <f t="shared" si="37"/>
        <v>0</v>
      </c>
      <c r="Y350" s="38"/>
      <c r="Z350" s="69"/>
      <c r="AA350" s="51">
        <f t="shared" si="35"/>
        <v>0</v>
      </c>
      <c r="AB350" s="18"/>
      <c r="AC350" s="14"/>
      <c r="AD350" s="14"/>
      <c r="AE350" s="14"/>
      <c r="AF350" s="14"/>
      <c r="AG350" s="14"/>
      <c r="AH350" s="10"/>
    </row>
    <row r="351" spans="6:34" ht="17" thickBot="1" x14ac:dyDescent="0.25">
      <c r="F351" s="155"/>
      <c r="G351" s="155"/>
      <c r="H351" s="155"/>
      <c r="I351" s="155"/>
      <c r="J351" s="155"/>
      <c r="K351" s="155"/>
      <c r="L351" s="8"/>
      <c r="M351" s="33"/>
      <c r="N351" s="41">
        <f t="shared" si="33"/>
        <v>0</v>
      </c>
      <c r="O351" s="38"/>
      <c r="P351" s="38"/>
      <c r="Q351" s="8"/>
      <c r="R351" s="33"/>
      <c r="S351" s="41">
        <f t="shared" si="36"/>
        <v>0</v>
      </c>
      <c r="T351" s="38"/>
      <c r="U351" s="38"/>
      <c r="V351" s="8"/>
      <c r="W351" s="33"/>
      <c r="X351" s="41">
        <f t="shared" si="37"/>
        <v>0</v>
      </c>
      <c r="Y351" s="38"/>
      <c r="Z351" s="69"/>
      <c r="AA351" s="51">
        <f t="shared" si="35"/>
        <v>0</v>
      </c>
      <c r="AB351" s="18"/>
      <c r="AC351" s="14"/>
      <c r="AD351" s="14"/>
      <c r="AE351" s="14"/>
      <c r="AF351" s="14"/>
      <c r="AG351" s="14"/>
      <c r="AH351" s="10"/>
    </row>
    <row r="352" spans="6:34" ht="17" thickBot="1" x14ac:dyDescent="0.25">
      <c r="F352" s="155"/>
      <c r="G352" s="155"/>
      <c r="H352" s="155"/>
      <c r="I352" s="155"/>
      <c r="J352" s="155"/>
      <c r="K352" s="155"/>
      <c r="L352" s="8"/>
      <c r="M352" s="33"/>
      <c r="N352" s="41">
        <f t="shared" si="33"/>
        <v>0</v>
      </c>
      <c r="O352" s="38"/>
      <c r="P352" s="38"/>
      <c r="Q352" s="8"/>
      <c r="R352" s="33"/>
      <c r="S352" s="41">
        <f t="shared" si="36"/>
        <v>0</v>
      </c>
      <c r="T352" s="38"/>
      <c r="U352" s="38"/>
      <c r="V352" s="8"/>
      <c r="W352" s="33"/>
      <c r="X352" s="41">
        <f t="shared" si="37"/>
        <v>0</v>
      </c>
      <c r="Y352" s="38"/>
      <c r="Z352" s="69"/>
      <c r="AA352" s="51">
        <f t="shared" si="35"/>
        <v>0</v>
      </c>
      <c r="AB352" s="18"/>
      <c r="AC352" s="14"/>
      <c r="AD352" s="14"/>
      <c r="AE352" s="14"/>
      <c r="AF352" s="14"/>
      <c r="AG352" s="14"/>
      <c r="AH352" s="10"/>
    </row>
    <row r="353" spans="6:34" ht="17" thickBot="1" x14ac:dyDescent="0.25">
      <c r="F353" s="155"/>
      <c r="G353" s="155"/>
      <c r="H353" s="155"/>
      <c r="I353" s="155"/>
      <c r="J353" s="155"/>
      <c r="K353" s="155"/>
      <c r="L353" s="8"/>
      <c r="M353" s="33"/>
      <c r="N353" s="41">
        <f t="shared" si="33"/>
        <v>0</v>
      </c>
      <c r="O353" s="38"/>
      <c r="P353" s="38"/>
      <c r="Q353" s="8"/>
      <c r="R353" s="33"/>
      <c r="S353" s="41">
        <f t="shared" si="36"/>
        <v>0</v>
      </c>
      <c r="T353" s="38"/>
      <c r="U353" s="38"/>
      <c r="V353" s="8"/>
      <c r="W353" s="33"/>
      <c r="X353" s="41">
        <f t="shared" si="37"/>
        <v>0</v>
      </c>
      <c r="Y353" s="38"/>
      <c r="Z353" s="69"/>
      <c r="AA353" s="51">
        <f t="shared" si="35"/>
        <v>0</v>
      </c>
      <c r="AB353" s="18"/>
      <c r="AC353" s="14"/>
      <c r="AD353" s="14"/>
      <c r="AE353" s="14"/>
      <c r="AF353" s="14"/>
      <c r="AG353" s="14"/>
      <c r="AH353" s="10"/>
    </row>
    <row r="354" spans="6:34" ht="17" thickBot="1" x14ac:dyDescent="0.25">
      <c r="F354" s="155"/>
      <c r="G354" s="155"/>
      <c r="H354" s="155"/>
      <c r="I354" s="155"/>
      <c r="J354" s="155"/>
      <c r="K354" s="155"/>
      <c r="L354" s="8"/>
      <c r="M354" s="33"/>
      <c r="N354" s="41">
        <f t="shared" si="33"/>
        <v>0</v>
      </c>
      <c r="O354" s="38"/>
      <c r="P354" s="38"/>
      <c r="Q354" s="8"/>
      <c r="R354" s="33"/>
      <c r="S354" s="41">
        <f t="shared" si="36"/>
        <v>0</v>
      </c>
      <c r="T354" s="38"/>
      <c r="U354" s="38"/>
      <c r="V354" s="8"/>
      <c r="W354" s="33"/>
      <c r="X354" s="41">
        <f t="shared" si="37"/>
        <v>0</v>
      </c>
      <c r="Y354" s="38"/>
      <c r="Z354" s="69"/>
      <c r="AA354" s="51">
        <f t="shared" si="35"/>
        <v>0</v>
      </c>
      <c r="AB354" s="18"/>
      <c r="AC354" s="14"/>
      <c r="AD354" s="14"/>
      <c r="AE354" s="14"/>
      <c r="AF354" s="14"/>
      <c r="AG354" s="14"/>
      <c r="AH354" s="10"/>
    </row>
    <row r="355" spans="6:34" ht="17" thickBot="1" x14ac:dyDescent="0.25">
      <c r="F355" s="155"/>
      <c r="G355" s="155"/>
      <c r="H355" s="155"/>
      <c r="I355" s="155"/>
      <c r="J355" s="155"/>
      <c r="K355" s="155"/>
      <c r="L355" s="8"/>
      <c r="M355" s="33"/>
      <c r="N355" s="41">
        <f t="shared" si="33"/>
        <v>0</v>
      </c>
      <c r="O355" s="38"/>
      <c r="P355" s="38"/>
      <c r="Q355" s="8"/>
      <c r="R355" s="33"/>
      <c r="S355" s="41">
        <f t="shared" si="36"/>
        <v>0</v>
      </c>
      <c r="T355" s="38"/>
      <c r="U355" s="38"/>
      <c r="V355" s="8"/>
      <c r="W355" s="33"/>
      <c r="X355" s="41">
        <f t="shared" si="37"/>
        <v>0</v>
      </c>
      <c r="Y355" s="38"/>
      <c r="Z355" s="69"/>
      <c r="AA355" s="51">
        <f t="shared" si="35"/>
        <v>0</v>
      </c>
      <c r="AB355" s="18"/>
      <c r="AC355" s="14"/>
      <c r="AD355" s="14"/>
      <c r="AE355" s="14"/>
      <c r="AF355" s="14"/>
      <c r="AG355" s="14"/>
      <c r="AH355" s="10"/>
    </row>
    <row r="356" spans="6:34" ht="17" thickBot="1" x14ac:dyDescent="0.25">
      <c r="F356" s="155"/>
      <c r="G356" s="155"/>
      <c r="H356" s="155"/>
      <c r="I356" s="155"/>
      <c r="J356" s="155"/>
      <c r="K356" s="155"/>
      <c r="L356" s="8"/>
      <c r="M356" s="33"/>
      <c r="N356" s="41">
        <f t="shared" si="33"/>
        <v>0</v>
      </c>
      <c r="O356" s="38"/>
      <c r="P356" s="38"/>
      <c r="Q356" s="8"/>
      <c r="R356" s="33"/>
      <c r="S356" s="41">
        <f t="shared" si="36"/>
        <v>0</v>
      </c>
      <c r="T356" s="38"/>
      <c r="U356" s="38"/>
      <c r="V356" s="8"/>
      <c r="W356" s="33"/>
      <c r="X356" s="41">
        <f t="shared" si="37"/>
        <v>0</v>
      </c>
      <c r="Y356" s="38"/>
      <c r="Z356" s="69"/>
      <c r="AA356" s="51">
        <f t="shared" si="35"/>
        <v>0</v>
      </c>
      <c r="AB356" s="18"/>
      <c r="AC356" s="14"/>
      <c r="AD356" s="14"/>
      <c r="AE356" s="14"/>
      <c r="AF356" s="14"/>
      <c r="AG356" s="14"/>
      <c r="AH356" s="10"/>
    </row>
    <row r="357" spans="6:34" ht="17" thickBot="1" x14ac:dyDescent="0.25">
      <c r="F357" s="155"/>
      <c r="G357" s="155"/>
      <c r="H357" s="155"/>
      <c r="I357" s="155"/>
      <c r="J357" s="155"/>
      <c r="K357" s="155"/>
      <c r="L357" s="8"/>
      <c r="M357" s="33"/>
      <c r="N357" s="41">
        <f t="shared" si="33"/>
        <v>0</v>
      </c>
      <c r="O357" s="38"/>
      <c r="P357" s="38"/>
      <c r="Q357" s="8"/>
      <c r="R357" s="33"/>
      <c r="S357" s="41">
        <f t="shared" si="36"/>
        <v>0</v>
      </c>
      <c r="T357" s="38"/>
      <c r="U357" s="38"/>
      <c r="V357" s="8"/>
      <c r="W357" s="33"/>
      <c r="X357" s="41">
        <f t="shared" si="37"/>
        <v>0</v>
      </c>
      <c r="Y357" s="38"/>
      <c r="Z357" s="69"/>
      <c r="AA357" s="51">
        <f t="shared" si="35"/>
        <v>0</v>
      </c>
      <c r="AB357" s="18"/>
      <c r="AC357" s="14"/>
      <c r="AD357" s="14"/>
      <c r="AE357" s="14"/>
      <c r="AF357" s="14"/>
      <c r="AG357" s="14"/>
      <c r="AH357" s="10"/>
    </row>
    <row r="358" spans="6:34" ht="17" thickBot="1" x14ac:dyDescent="0.25">
      <c r="F358" s="155"/>
      <c r="G358" s="155"/>
      <c r="H358" s="155"/>
      <c r="I358" s="155"/>
      <c r="J358" s="155"/>
      <c r="K358" s="155"/>
      <c r="L358" s="8"/>
      <c r="M358" s="33"/>
      <c r="N358" s="41">
        <f t="shared" si="33"/>
        <v>0</v>
      </c>
      <c r="O358" s="38"/>
      <c r="P358" s="38"/>
      <c r="Q358" s="8"/>
      <c r="R358" s="33"/>
      <c r="S358" s="41">
        <f t="shared" si="36"/>
        <v>0</v>
      </c>
      <c r="T358" s="38"/>
      <c r="U358" s="38"/>
      <c r="V358" s="8"/>
      <c r="W358" s="33"/>
      <c r="X358" s="41">
        <f t="shared" si="37"/>
        <v>0</v>
      </c>
      <c r="Y358" s="38"/>
      <c r="Z358" s="69"/>
      <c r="AA358" s="51">
        <f t="shared" si="35"/>
        <v>0</v>
      </c>
      <c r="AB358" s="18"/>
      <c r="AC358" s="14"/>
      <c r="AD358" s="14"/>
      <c r="AE358" s="14"/>
      <c r="AF358" s="14"/>
      <c r="AG358" s="14"/>
      <c r="AH358" s="10"/>
    </row>
    <row r="359" spans="6:34" ht="17" thickBot="1" x14ac:dyDescent="0.25">
      <c r="F359" s="155"/>
      <c r="G359" s="155"/>
      <c r="H359" s="155"/>
      <c r="I359" s="155"/>
      <c r="J359" s="155"/>
      <c r="K359" s="155"/>
      <c r="L359" s="8"/>
      <c r="M359" s="33"/>
      <c r="N359" s="41">
        <f t="shared" ref="N359:N422" si="38">IF(M359="Kein Nutzen",0)+IF(M359="Gering",1)+IF(M359="Mittel",2)+IF(M359= "Hoch",3)+IF(M359="Extrem",4)</f>
        <v>0</v>
      </c>
      <c r="O359" s="38"/>
      <c r="P359" s="38"/>
      <c r="Q359" s="8"/>
      <c r="R359" s="33"/>
      <c r="S359" s="41">
        <f t="shared" si="36"/>
        <v>0</v>
      </c>
      <c r="T359" s="38"/>
      <c r="U359" s="38"/>
      <c r="V359" s="8"/>
      <c r="W359" s="33"/>
      <c r="X359" s="41">
        <f t="shared" si="37"/>
        <v>0</v>
      </c>
      <c r="Y359" s="38"/>
      <c r="Z359" s="69"/>
      <c r="AA359" s="51">
        <f t="shared" si="35"/>
        <v>0</v>
      </c>
      <c r="AB359" s="18"/>
      <c r="AC359" s="14"/>
      <c r="AD359" s="14"/>
      <c r="AE359" s="14"/>
      <c r="AF359" s="14"/>
      <c r="AG359" s="14"/>
      <c r="AH359" s="10"/>
    </row>
    <row r="360" spans="6:34" ht="17" thickBot="1" x14ac:dyDescent="0.25">
      <c r="F360" s="155"/>
      <c r="G360" s="155"/>
      <c r="H360" s="155"/>
      <c r="I360" s="155"/>
      <c r="J360" s="155"/>
      <c r="K360" s="155"/>
      <c r="L360" s="8"/>
      <c r="M360" s="33"/>
      <c r="N360" s="41">
        <f t="shared" si="38"/>
        <v>0</v>
      </c>
      <c r="O360" s="38"/>
      <c r="P360" s="38"/>
      <c r="Q360" s="8"/>
      <c r="R360" s="33"/>
      <c r="S360" s="41">
        <f t="shared" si="36"/>
        <v>0</v>
      </c>
      <c r="T360" s="38"/>
      <c r="U360" s="38"/>
      <c r="V360" s="8"/>
      <c r="W360" s="33"/>
      <c r="X360" s="41">
        <f t="shared" si="37"/>
        <v>0</v>
      </c>
      <c r="Y360" s="38"/>
      <c r="Z360" s="69"/>
      <c r="AA360" s="51">
        <f t="shared" si="35"/>
        <v>0</v>
      </c>
      <c r="AB360" s="18"/>
      <c r="AC360" s="14"/>
      <c r="AD360" s="14"/>
      <c r="AE360" s="14"/>
      <c r="AF360" s="14"/>
      <c r="AG360" s="14"/>
      <c r="AH360" s="10"/>
    </row>
    <row r="361" spans="6:34" ht="17" thickBot="1" x14ac:dyDescent="0.25">
      <c r="F361" s="155"/>
      <c r="G361" s="155"/>
      <c r="H361" s="155"/>
      <c r="I361" s="155"/>
      <c r="J361" s="155"/>
      <c r="K361" s="155"/>
      <c r="L361" s="8"/>
      <c r="M361" s="33"/>
      <c r="N361" s="41">
        <f t="shared" si="38"/>
        <v>0</v>
      </c>
      <c r="O361" s="38"/>
      <c r="P361" s="38"/>
      <c r="Q361" s="8"/>
      <c r="R361" s="33"/>
      <c r="S361" s="41">
        <f t="shared" si="36"/>
        <v>0</v>
      </c>
      <c r="T361" s="38"/>
      <c r="U361" s="38"/>
      <c r="V361" s="8"/>
      <c r="W361" s="33"/>
      <c r="X361" s="41">
        <f t="shared" si="37"/>
        <v>0</v>
      </c>
      <c r="Y361" s="38"/>
      <c r="Z361" s="69"/>
      <c r="AA361" s="51">
        <f t="shared" si="35"/>
        <v>0</v>
      </c>
      <c r="AB361" s="18"/>
      <c r="AC361" s="14"/>
      <c r="AD361" s="14"/>
      <c r="AE361" s="14"/>
      <c r="AF361" s="14"/>
      <c r="AG361" s="14"/>
      <c r="AH361" s="10"/>
    </row>
    <row r="362" spans="6:34" ht="17" thickBot="1" x14ac:dyDescent="0.25">
      <c r="F362" s="155"/>
      <c r="G362" s="155"/>
      <c r="H362" s="155"/>
      <c r="I362" s="155"/>
      <c r="J362" s="155"/>
      <c r="K362" s="155"/>
      <c r="L362" s="8"/>
      <c r="M362" s="33"/>
      <c r="N362" s="41">
        <f t="shared" si="38"/>
        <v>0</v>
      </c>
      <c r="O362" s="38"/>
      <c r="P362" s="38"/>
      <c r="Q362" s="8"/>
      <c r="R362" s="33"/>
      <c r="S362" s="41">
        <f t="shared" si="36"/>
        <v>0</v>
      </c>
      <c r="T362" s="38"/>
      <c r="U362" s="38"/>
      <c r="V362" s="8"/>
      <c r="W362" s="33"/>
      <c r="X362" s="41">
        <f t="shared" si="37"/>
        <v>0</v>
      </c>
      <c r="Y362" s="38"/>
      <c r="Z362" s="69"/>
      <c r="AA362" s="51">
        <f t="shared" si="35"/>
        <v>0</v>
      </c>
      <c r="AB362" s="18"/>
      <c r="AC362" s="14"/>
      <c r="AD362" s="14"/>
      <c r="AE362" s="14"/>
      <c r="AF362" s="14"/>
      <c r="AG362" s="14"/>
      <c r="AH362" s="10"/>
    </row>
    <row r="363" spans="6:34" ht="17" thickBot="1" x14ac:dyDescent="0.25">
      <c r="F363" s="155"/>
      <c r="G363" s="155"/>
      <c r="H363" s="155"/>
      <c r="I363" s="155"/>
      <c r="J363" s="155"/>
      <c r="K363" s="155"/>
      <c r="L363" s="8"/>
      <c r="M363" s="33"/>
      <c r="N363" s="41">
        <f t="shared" si="38"/>
        <v>0</v>
      </c>
      <c r="O363" s="38"/>
      <c r="P363" s="38"/>
      <c r="Q363" s="8"/>
      <c r="R363" s="33"/>
      <c r="S363" s="41">
        <f t="shared" si="36"/>
        <v>0</v>
      </c>
      <c r="T363" s="38"/>
      <c r="U363" s="38"/>
      <c r="V363" s="8"/>
      <c r="W363" s="33"/>
      <c r="X363" s="41">
        <f t="shared" si="37"/>
        <v>0</v>
      </c>
      <c r="Y363" s="38"/>
      <c r="Z363" s="69"/>
      <c r="AA363" s="51">
        <f t="shared" si="35"/>
        <v>0</v>
      </c>
      <c r="AB363" s="18"/>
      <c r="AC363" s="14"/>
      <c r="AD363" s="14"/>
      <c r="AE363" s="14"/>
      <c r="AF363" s="14"/>
      <c r="AG363" s="14"/>
      <c r="AH363" s="10"/>
    </row>
    <row r="364" spans="6:34" ht="17" thickBot="1" x14ac:dyDescent="0.25">
      <c r="F364" s="155"/>
      <c r="G364" s="155"/>
      <c r="H364" s="155"/>
      <c r="I364" s="155"/>
      <c r="J364" s="155"/>
      <c r="K364" s="155"/>
      <c r="L364" s="8"/>
      <c r="M364" s="33"/>
      <c r="N364" s="41">
        <f t="shared" si="38"/>
        <v>0</v>
      </c>
      <c r="O364" s="38"/>
      <c r="P364" s="38"/>
      <c r="Q364" s="8"/>
      <c r="R364" s="33"/>
      <c r="S364" s="41">
        <f t="shared" si="36"/>
        <v>0</v>
      </c>
      <c r="T364" s="38"/>
      <c r="U364" s="38"/>
      <c r="V364" s="8"/>
      <c r="W364" s="33"/>
      <c r="X364" s="41">
        <f t="shared" si="37"/>
        <v>0</v>
      </c>
      <c r="Y364" s="38"/>
      <c r="Z364" s="69"/>
      <c r="AA364" s="51">
        <f t="shared" si="35"/>
        <v>0</v>
      </c>
      <c r="AB364" s="18"/>
      <c r="AC364" s="14"/>
      <c r="AD364" s="14"/>
      <c r="AE364" s="14"/>
      <c r="AF364" s="14"/>
      <c r="AG364" s="14"/>
      <c r="AH364" s="10"/>
    </row>
    <row r="365" spans="6:34" ht="17" thickBot="1" x14ac:dyDescent="0.25">
      <c r="F365" s="155"/>
      <c r="G365" s="155"/>
      <c r="H365" s="155"/>
      <c r="I365" s="155"/>
      <c r="J365" s="155"/>
      <c r="K365" s="155"/>
      <c r="L365" s="8"/>
      <c r="M365" s="33"/>
      <c r="N365" s="41">
        <f t="shared" si="38"/>
        <v>0</v>
      </c>
      <c r="O365" s="38"/>
      <c r="P365" s="38"/>
      <c r="Q365" s="8"/>
      <c r="R365" s="33"/>
      <c r="S365" s="41">
        <f t="shared" si="36"/>
        <v>0</v>
      </c>
      <c r="T365" s="38"/>
      <c r="U365" s="38"/>
      <c r="V365" s="8"/>
      <c r="W365" s="33"/>
      <c r="X365" s="41">
        <f t="shared" si="37"/>
        <v>0</v>
      </c>
      <c r="Y365" s="38"/>
      <c r="Z365" s="69"/>
      <c r="AA365" s="51">
        <f t="shared" si="35"/>
        <v>0</v>
      </c>
      <c r="AB365" s="18"/>
      <c r="AC365" s="14"/>
      <c r="AD365" s="14"/>
      <c r="AE365" s="14"/>
      <c r="AF365" s="14"/>
      <c r="AG365" s="14"/>
      <c r="AH365" s="10"/>
    </row>
    <row r="366" spans="6:34" ht="17" thickBot="1" x14ac:dyDescent="0.25">
      <c r="F366" s="155"/>
      <c r="G366" s="155"/>
      <c r="H366" s="155"/>
      <c r="I366" s="155"/>
      <c r="J366" s="155"/>
      <c r="K366" s="155"/>
      <c r="L366" s="8"/>
      <c r="M366" s="33"/>
      <c r="N366" s="41">
        <f t="shared" si="38"/>
        <v>0</v>
      </c>
      <c r="O366" s="38"/>
      <c r="P366" s="38"/>
      <c r="Q366" s="8"/>
      <c r="R366" s="33"/>
      <c r="S366" s="41">
        <f t="shared" si="36"/>
        <v>0</v>
      </c>
      <c r="T366" s="38"/>
      <c r="U366" s="38"/>
      <c r="V366" s="8"/>
      <c r="W366" s="33"/>
      <c r="X366" s="41">
        <f t="shared" si="37"/>
        <v>0</v>
      </c>
      <c r="Y366" s="38"/>
      <c r="Z366" s="69"/>
      <c r="AA366" s="51">
        <f t="shared" si="35"/>
        <v>0</v>
      </c>
      <c r="AB366" s="18"/>
      <c r="AC366" s="14"/>
      <c r="AD366" s="14"/>
      <c r="AE366" s="14"/>
      <c r="AF366" s="14"/>
      <c r="AG366" s="14"/>
      <c r="AH366" s="10"/>
    </row>
    <row r="367" spans="6:34" ht="17" thickBot="1" x14ac:dyDescent="0.25">
      <c r="F367" s="155"/>
      <c r="G367" s="155"/>
      <c r="H367" s="155"/>
      <c r="I367" s="155"/>
      <c r="J367" s="155"/>
      <c r="K367" s="155"/>
      <c r="L367" s="8"/>
      <c r="M367" s="33"/>
      <c r="N367" s="41">
        <f t="shared" si="38"/>
        <v>0</v>
      </c>
      <c r="O367" s="38"/>
      <c r="P367" s="38"/>
      <c r="Q367" s="8"/>
      <c r="R367" s="33"/>
      <c r="S367" s="41">
        <f t="shared" si="36"/>
        <v>0</v>
      </c>
      <c r="T367" s="38"/>
      <c r="U367" s="38"/>
      <c r="V367" s="8"/>
      <c r="W367" s="33"/>
      <c r="X367" s="41">
        <f t="shared" si="37"/>
        <v>0</v>
      </c>
      <c r="Y367" s="38"/>
      <c r="Z367" s="69"/>
      <c r="AA367" s="51">
        <f t="shared" si="35"/>
        <v>0</v>
      </c>
      <c r="AB367" s="18"/>
      <c r="AC367" s="14"/>
      <c r="AD367" s="14"/>
      <c r="AE367" s="14"/>
      <c r="AF367" s="14"/>
      <c r="AG367" s="14"/>
      <c r="AH367" s="10"/>
    </row>
    <row r="368" spans="6:34" ht="17" thickBot="1" x14ac:dyDescent="0.25">
      <c r="F368" s="155"/>
      <c r="G368" s="155"/>
      <c r="H368" s="155"/>
      <c r="I368" s="155"/>
      <c r="J368" s="155"/>
      <c r="K368" s="155"/>
      <c r="L368" s="8"/>
      <c r="M368" s="33"/>
      <c r="N368" s="41">
        <f t="shared" si="38"/>
        <v>0</v>
      </c>
      <c r="O368" s="38"/>
      <c r="P368" s="38"/>
      <c r="Q368" s="8"/>
      <c r="R368" s="33"/>
      <c r="S368" s="41">
        <f t="shared" si="36"/>
        <v>0</v>
      </c>
      <c r="T368" s="38"/>
      <c r="U368" s="38"/>
      <c r="V368" s="8"/>
      <c r="W368" s="33"/>
      <c r="X368" s="41">
        <f t="shared" si="37"/>
        <v>0</v>
      </c>
      <c r="Y368" s="38"/>
      <c r="Z368" s="69"/>
      <c r="AA368" s="51">
        <f t="shared" si="35"/>
        <v>0</v>
      </c>
      <c r="AB368" s="18"/>
      <c r="AC368" s="14"/>
      <c r="AD368" s="14"/>
      <c r="AE368" s="14"/>
      <c r="AF368" s="14"/>
      <c r="AG368" s="14"/>
      <c r="AH368" s="10"/>
    </row>
    <row r="369" spans="6:34" ht="17" thickBot="1" x14ac:dyDescent="0.25">
      <c r="F369" s="155"/>
      <c r="G369" s="155"/>
      <c r="H369" s="155"/>
      <c r="I369" s="155"/>
      <c r="J369" s="155"/>
      <c r="K369" s="155"/>
      <c r="L369" s="8"/>
      <c r="M369" s="33"/>
      <c r="N369" s="41">
        <f t="shared" si="38"/>
        <v>0</v>
      </c>
      <c r="O369" s="38"/>
      <c r="P369" s="38"/>
      <c r="Q369" s="8"/>
      <c r="R369" s="33"/>
      <c r="S369" s="41">
        <f t="shared" si="36"/>
        <v>0</v>
      </c>
      <c r="T369" s="38"/>
      <c r="U369" s="38"/>
      <c r="V369" s="8"/>
      <c r="W369" s="33"/>
      <c r="X369" s="41">
        <f t="shared" si="37"/>
        <v>0</v>
      </c>
      <c r="Y369" s="38"/>
      <c r="Z369" s="69"/>
      <c r="AA369" s="51">
        <f t="shared" si="35"/>
        <v>0</v>
      </c>
      <c r="AB369" s="18"/>
      <c r="AC369" s="14"/>
      <c r="AD369" s="14"/>
      <c r="AE369" s="14"/>
      <c r="AF369" s="14"/>
      <c r="AG369" s="14"/>
      <c r="AH369" s="10"/>
    </row>
    <row r="370" spans="6:34" ht="17" thickBot="1" x14ac:dyDescent="0.25">
      <c r="F370" s="155"/>
      <c r="G370" s="155"/>
      <c r="H370" s="155"/>
      <c r="I370" s="155"/>
      <c r="J370" s="155"/>
      <c r="K370" s="155"/>
      <c r="L370" s="8"/>
      <c r="M370" s="33"/>
      <c r="N370" s="41">
        <f t="shared" si="38"/>
        <v>0</v>
      </c>
      <c r="O370" s="38"/>
      <c r="P370" s="38"/>
      <c r="Q370" s="8"/>
      <c r="R370" s="33"/>
      <c r="S370" s="41">
        <f t="shared" si="36"/>
        <v>0</v>
      </c>
      <c r="T370" s="38"/>
      <c r="U370" s="38"/>
      <c r="V370" s="8"/>
      <c r="W370" s="33"/>
      <c r="X370" s="41">
        <f t="shared" si="37"/>
        <v>0</v>
      </c>
      <c r="Y370" s="38"/>
      <c r="Z370" s="69"/>
      <c r="AA370" s="51">
        <f t="shared" si="35"/>
        <v>0</v>
      </c>
      <c r="AB370" s="18"/>
      <c r="AC370" s="14"/>
      <c r="AD370" s="14"/>
      <c r="AE370" s="14"/>
      <c r="AF370" s="14"/>
      <c r="AG370" s="14"/>
      <c r="AH370" s="10"/>
    </row>
    <row r="371" spans="6:34" ht="17" thickBot="1" x14ac:dyDescent="0.25">
      <c r="F371" s="155"/>
      <c r="G371" s="155"/>
      <c r="H371" s="155"/>
      <c r="I371" s="155"/>
      <c r="J371" s="155"/>
      <c r="K371" s="155"/>
      <c r="L371" s="8"/>
      <c r="M371" s="33"/>
      <c r="N371" s="41">
        <f t="shared" si="38"/>
        <v>0</v>
      </c>
      <c r="O371" s="38"/>
      <c r="P371" s="38"/>
      <c r="Q371" s="8"/>
      <c r="R371" s="33"/>
      <c r="S371" s="41">
        <f t="shared" si="36"/>
        <v>0</v>
      </c>
      <c r="T371" s="38"/>
      <c r="U371" s="38"/>
      <c r="V371" s="8"/>
      <c r="W371" s="33"/>
      <c r="X371" s="41">
        <f t="shared" si="37"/>
        <v>0</v>
      </c>
      <c r="Y371" s="38"/>
      <c r="Z371" s="69"/>
      <c r="AA371" s="51">
        <f t="shared" si="35"/>
        <v>0</v>
      </c>
      <c r="AB371" s="18"/>
      <c r="AC371" s="14"/>
      <c r="AD371" s="14"/>
      <c r="AE371" s="14"/>
      <c r="AF371" s="14"/>
      <c r="AG371" s="14"/>
      <c r="AH371" s="10"/>
    </row>
    <row r="372" spans="6:34" ht="17" thickBot="1" x14ac:dyDescent="0.25">
      <c r="F372" s="155"/>
      <c r="G372" s="155"/>
      <c r="H372" s="155"/>
      <c r="I372" s="155"/>
      <c r="J372" s="155"/>
      <c r="K372" s="155"/>
      <c r="L372" s="8"/>
      <c r="M372" s="33"/>
      <c r="N372" s="41">
        <f t="shared" si="38"/>
        <v>0</v>
      </c>
      <c r="O372" s="38"/>
      <c r="P372" s="38"/>
      <c r="Q372" s="8"/>
      <c r="R372" s="33"/>
      <c r="S372" s="41">
        <f t="shared" si="36"/>
        <v>0</v>
      </c>
      <c r="T372" s="38"/>
      <c r="U372" s="38"/>
      <c r="V372" s="8"/>
      <c r="W372" s="33"/>
      <c r="X372" s="41">
        <f t="shared" si="37"/>
        <v>0</v>
      </c>
      <c r="Y372" s="38"/>
      <c r="Z372" s="69"/>
      <c r="AA372" s="51">
        <f t="shared" si="35"/>
        <v>0</v>
      </c>
      <c r="AB372" s="18"/>
      <c r="AC372" s="14"/>
      <c r="AD372" s="14"/>
      <c r="AE372" s="14"/>
      <c r="AF372" s="14"/>
      <c r="AG372" s="14"/>
      <c r="AH372" s="10"/>
    </row>
    <row r="373" spans="6:34" ht="17" thickBot="1" x14ac:dyDescent="0.25">
      <c r="F373" s="155"/>
      <c r="G373" s="155"/>
      <c r="H373" s="155"/>
      <c r="I373" s="155"/>
      <c r="J373" s="155"/>
      <c r="K373" s="155"/>
      <c r="L373" s="8"/>
      <c r="M373" s="33"/>
      <c r="N373" s="41">
        <f t="shared" si="38"/>
        <v>0</v>
      </c>
      <c r="O373" s="38"/>
      <c r="P373" s="38"/>
      <c r="Q373" s="8"/>
      <c r="R373" s="33"/>
      <c r="S373" s="41">
        <f t="shared" si="36"/>
        <v>0</v>
      </c>
      <c r="T373" s="38"/>
      <c r="U373" s="38"/>
      <c r="V373" s="8"/>
      <c r="W373" s="33"/>
      <c r="X373" s="41">
        <f t="shared" si="37"/>
        <v>0</v>
      </c>
      <c r="Y373" s="38"/>
      <c r="Z373" s="69"/>
      <c r="AA373" s="51">
        <f t="shared" si="35"/>
        <v>0</v>
      </c>
      <c r="AB373" s="18"/>
      <c r="AC373" s="14"/>
      <c r="AD373" s="14"/>
      <c r="AE373" s="14"/>
      <c r="AF373" s="14"/>
      <c r="AG373" s="14"/>
      <c r="AH373" s="10"/>
    </row>
    <row r="374" spans="6:34" ht="17" thickBot="1" x14ac:dyDescent="0.25">
      <c r="F374" s="155"/>
      <c r="G374" s="155"/>
      <c r="H374" s="155"/>
      <c r="I374" s="155"/>
      <c r="J374" s="155"/>
      <c r="K374" s="155"/>
      <c r="L374" s="8"/>
      <c r="M374" s="33"/>
      <c r="N374" s="41">
        <f t="shared" si="38"/>
        <v>0</v>
      </c>
      <c r="O374" s="38"/>
      <c r="P374" s="38"/>
      <c r="Q374" s="8"/>
      <c r="R374" s="33"/>
      <c r="S374" s="41">
        <f t="shared" si="36"/>
        <v>0</v>
      </c>
      <c r="T374" s="38"/>
      <c r="U374" s="38"/>
      <c r="V374" s="8"/>
      <c r="W374" s="33"/>
      <c r="X374" s="41">
        <f t="shared" si="37"/>
        <v>0</v>
      </c>
      <c r="Y374" s="38"/>
      <c r="Z374" s="69"/>
      <c r="AA374" s="51">
        <f t="shared" si="35"/>
        <v>0</v>
      </c>
      <c r="AB374" s="18"/>
      <c r="AC374" s="14"/>
      <c r="AD374" s="14"/>
      <c r="AE374" s="14"/>
      <c r="AF374" s="14"/>
      <c r="AG374" s="14"/>
      <c r="AH374" s="10"/>
    </row>
    <row r="375" spans="6:34" ht="17" thickBot="1" x14ac:dyDescent="0.25">
      <c r="F375" s="155"/>
      <c r="G375" s="155"/>
      <c r="H375" s="155"/>
      <c r="I375" s="155"/>
      <c r="J375" s="155"/>
      <c r="K375" s="155"/>
      <c r="L375" s="8"/>
      <c r="M375" s="33"/>
      <c r="N375" s="41">
        <f t="shared" si="38"/>
        <v>0</v>
      </c>
      <c r="O375" s="38"/>
      <c r="P375" s="38"/>
      <c r="Q375" s="8"/>
      <c r="R375" s="33"/>
      <c r="S375" s="41">
        <f t="shared" si="36"/>
        <v>0</v>
      </c>
      <c r="T375" s="38"/>
      <c r="U375" s="38"/>
      <c r="V375" s="8"/>
      <c r="W375" s="33"/>
      <c r="X375" s="41">
        <f t="shared" si="37"/>
        <v>0</v>
      </c>
      <c r="Y375" s="38"/>
      <c r="Z375" s="69"/>
      <c r="AA375" s="51">
        <f t="shared" si="35"/>
        <v>0</v>
      </c>
      <c r="AB375" s="18"/>
      <c r="AC375" s="14"/>
      <c r="AD375" s="14"/>
      <c r="AE375" s="14"/>
      <c r="AF375" s="14"/>
      <c r="AG375" s="14"/>
      <c r="AH375" s="10"/>
    </row>
    <row r="376" spans="6:34" ht="17" thickBot="1" x14ac:dyDescent="0.25">
      <c r="F376" s="155"/>
      <c r="G376" s="155"/>
      <c r="H376" s="155"/>
      <c r="I376" s="155"/>
      <c r="J376" s="155"/>
      <c r="K376" s="155"/>
      <c r="L376" s="8"/>
      <c r="M376" s="33"/>
      <c r="N376" s="41">
        <f t="shared" si="38"/>
        <v>0</v>
      </c>
      <c r="O376" s="38"/>
      <c r="P376" s="38"/>
      <c r="Q376" s="8"/>
      <c r="R376" s="33"/>
      <c r="S376" s="41">
        <f t="shared" si="36"/>
        <v>0</v>
      </c>
      <c r="T376" s="38"/>
      <c r="U376" s="38"/>
      <c r="V376" s="8"/>
      <c r="W376" s="33"/>
      <c r="X376" s="41">
        <f t="shared" si="37"/>
        <v>0</v>
      </c>
      <c r="Y376" s="38"/>
      <c r="Z376" s="69"/>
      <c r="AA376" s="51">
        <f t="shared" si="35"/>
        <v>0</v>
      </c>
      <c r="AB376" s="18"/>
      <c r="AC376" s="14"/>
      <c r="AD376" s="14"/>
      <c r="AE376" s="14"/>
      <c r="AF376" s="14"/>
      <c r="AG376" s="14"/>
      <c r="AH376" s="10"/>
    </row>
    <row r="377" spans="6:34" ht="17" thickBot="1" x14ac:dyDescent="0.25">
      <c r="F377" s="155"/>
      <c r="G377" s="155"/>
      <c r="H377" s="155"/>
      <c r="I377" s="155"/>
      <c r="J377" s="155"/>
      <c r="K377" s="155"/>
      <c r="L377" s="8"/>
      <c r="M377" s="33"/>
      <c r="N377" s="41">
        <f t="shared" si="38"/>
        <v>0</v>
      </c>
      <c r="O377" s="38"/>
      <c r="P377" s="38"/>
      <c r="Q377" s="8"/>
      <c r="R377" s="33"/>
      <c r="S377" s="41">
        <f t="shared" si="36"/>
        <v>0</v>
      </c>
      <c r="T377" s="38"/>
      <c r="U377" s="38"/>
      <c r="V377" s="8"/>
      <c r="W377" s="33"/>
      <c r="X377" s="41">
        <f t="shared" si="37"/>
        <v>0</v>
      </c>
      <c r="Y377" s="38"/>
      <c r="Z377" s="69"/>
      <c r="AA377" s="51">
        <f t="shared" si="35"/>
        <v>0</v>
      </c>
      <c r="AB377" s="18"/>
      <c r="AC377" s="14"/>
      <c r="AD377" s="14"/>
      <c r="AE377" s="14"/>
      <c r="AF377" s="14"/>
      <c r="AG377" s="14"/>
      <c r="AH377" s="10"/>
    </row>
    <row r="378" spans="6:34" ht="17" thickBot="1" x14ac:dyDescent="0.25">
      <c r="F378" s="155"/>
      <c r="G378" s="155"/>
      <c r="H378" s="155"/>
      <c r="I378" s="155"/>
      <c r="J378" s="155"/>
      <c r="K378" s="155"/>
      <c r="L378" s="8"/>
      <c r="M378" s="33"/>
      <c r="N378" s="41">
        <f t="shared" si="38"/>
        <v>0</v>
      </c>
      <c r="O378" s="38"/>
      <c r="P378" s="38"/>
      <c r="Q378" s="8"/>
      <c r="R378" s="33"/>
      <c r="S378" s="41">
        <f t="shared" si="36"/>
        <v>0</v>
      </c>
      <c r="T378" s="38"/>
      <c r="U378" s="38"/>
      <c r="V378" s="8"/>
      <c r="W378" s="33"/>
      <c r="X378" s="41">
        <f t="shared" si="37"/>
        <v>0</v>
      </c>
      <c r="Y378" s="38"/>
      <c r="Z378" s="69"/>
      <c r="AA378" s="51">
        <f t="shared" si="35"/>
        <v>0</v>
      </c>
      <c r="AB378" s="18"/>
      <c r="AC378" s="14"/>
      <c r="AD378" s="14"/>
      <c r="AE378" s="14"/>
      <c r="AF378" s="14"/>
      <c r="AG378" s="14"/>
      <c r="AH378" s="10"/>
    </row>
    <row r="379" spans="6:34" ht="17" thickBot="1" x14ac:dyDescent="0.25">
      <c r="F379" s="155"/>
      <c r="G379" s="155"/>
      <c r="H379" s="155"/>
      <c r="I379" s="155"/>
      <c r="J379" s="155"/>
      <c r="K379" s="155"/>
      <c r="L379" s="8"/>
      <c r="M379" s="33"/>
      <c r="N379" s="41">
        <f t="shared" si="38"/>
        <v>0</v>
      </c>
      <c r="O379" s="38"/>
      <c r="P379" s="38"/>
      <c r="Q379" s="8"/>
      <c r="R379" s="33"/>
      <c r="S379" s="41">
        <f t="shared" si="36"/>
        <v>0</v>
      </c>
      <c r="T379" s="38"/>
      <c r="U379" s="38"/>
      <c r="V379" s="8"/>
      <c r="W379" s="33"/>
      <c r="X379" s="41">
        <f t="shared" si="37"/>
        <v>0</v>
      </c>
      <c r="Y379" s="38"/>
      <c r="Z379" s="69"/>
      <c r="AA379" s="51">
        <f t="shared" si="35"/>
        <v>0</v>
      </c>
      <c r="AB379" s="18"/>
      <c r="AC379" s="14"/>
      <c r="AD379" s="14"/>
      <c r="AE379" s="14"/>
      <c r="AF379" s="14"/>
      <c r="AG379" s="14"/>
      <c r="AH379" s="10"/>
    </row>
    <row r="380" spans="6:34" ht="17" thickBot="1" x14ac:dyDescent="0.25">
      <c r="F380" s="155"/>
      <c r="G380" s="155"/>
      <c r="H380" s="155"/>
      <c r="I380" s="155"/>
      <c r="J380" s="155"/>
      <c r="K380" s="155"/>
      <c r="L380" s="8"/>
      <c r="M380" s="33"/>
      <c r="N380" s="41">
        <f t="shared" si="38"/>
        <v>0</v>
      </c>
      <c r="O380" s="38"/>
      <c r="P380" s="38"/>
      <c r="Q380" s="8"/>
      <c r="R380" s="33"/>
      <c r="S380" s="41">
        <f t="shared" si="36"/>
        <v>0</v>
      </c>
      <c r="T380" s="38"/>
      <c r="U380" s="38"/>
      <c r="V380" s="8"/>
      <c r="W380" s="33"/>
      <c r="X380" s="41">
        <f t="shared" si="37"/>
        <v>0</v>
      </c>
      <c r="Y380" s="38"/>
      <c r="Z380" s="69"/>
      <c r="AA380" s="51">
        <f t="shared" si="35"/>
        <v>0</v>
      </c>
      <c r="AB380" s="18"/>
      <c r="AC380" s="14"/>
      <c r="AD380" s="14"/>
      <c r="AE380" s="14"/>
      <c r="AF380" s="14"/>
      <c r="AG380" s="14"/>
      <c r="AH380" s="10"/>
    </row>
    <row r="381" spans="6:34" ht="17" thickBot="1" x14ac:dyDescent="0.25">
      <c r="F381" s="155"/>
      <c r="G381" s="155"/>
      <c r="H381" s="155"/>
      <c r="I381" s="155"/>
      <c r="J381" s="155"/>
      <c r="K381" s="155"/>
      <c r="L381" s="8"/>
      <c r="M381" s="33"/>
      <c r="N381" s="41">
        <f t="shared" si="38"/>
        <v>0</v>
      </c>
      <c r="O381" s="38"/>
      <c r="P381" s="38"/>
      <c r="Q381" s="8"/>
      <c r="R381" s="33"/>
      <c r="S381" s="41">
        <f t="shared" si="36"/>
        <v>0</v>
      </c>
      <c r="T381" s="38"/>
      <c r="U381" s="38"/>
      <c r="V381" s="8"/>
      <c r="W381" s="33"/>
      <c r="X381" s="41">
        <f t="shared" si="37"/>
        <v>0</v>
      </c>
      <c r="Y381" s="38"/>
      <c r="Z381" s="69"/>
      <c r="AA381" s="51">
        <f t="shared" si="35"/>
        <v>0</v>
      </c>
      <c r="AB381" s="18"/>
      <c r="AC381" s="14"/>
      <c r="AD381" s="14"/>
      <c r="AE381" s="14"/>
      <c r="AF381" s="14"/>
      <c r="AG381" s="14"/>
      <c r="AH381" s="10"/>
    </row>
    <row r="382" spans="6:34" ht="17" thickBot="1" x14ac:dyDescent="0.25">
      <c r="F382" s="155"/>
      <c r="G382" s="155"/>
      <c r="H382" s="155"/>
      <c r="I382" s="155"/>
      <c r="J382" s="155"/>
      <c r="K382" s="155"/>
      <c r="L382" s="8"/>
      <c r="M382" s="33"/>
      <c r="N382" s="41">
        <f t="shared" si="38"/>
        <v>0</v>
      </c>
      <c r="O382" s="38"/>
      <c r="P382" s="38"/>
      <c r="Q382" s="8"/>
      <c r="R382" s="33"/>
      <c r="S382" s="41">
        <f t="shared" si="36"/>
        <v>0</v>
      </c>
      <c r="T382" s="38"/>
      <c r="U382" s="38"/>
      <c r="V382" s="8"/>
      <c r="W382" s="33"/>
      <c r="X382" s="41">
        <f t="shared" si="37"/>
        <v>0</v>
      </c>
      <c r="Y382" s="38"/>
      <c r="Z382" s="69"/>
      <c r="AA382" s="51">
        <f t="shared" si="35"/>
        <v>0</v>
      </c>
      <c r="AB382" s="18"/>
      <c r="AC382" s="14"/>
      <c r="AD382" s="14"/>
      <c r="AE382" s="14"/>
      <c r="AF382" s="14"/>
      <c r="AG382" s="14"/>
      <c r="AH382" s="10"/>
    </row>
    <row r="383" spans="6:34" ht="17" thickBot="1" x14ac:dyDescent="0.25">
      <c r="F383" s="155"/>
      <c r="G383" s="155"/>
      <c r="H383" s="155"/>
      <c r="I383" s="155"/>
      <c r="J383" s="155"/>
      <c r="K383" s="155"/>
      <c r="L383" s="8"/>
      <c r="M383" s="33"/>
      <c r="N383" s="41">
        <f t="shared" si="38"/>
        <v>0</v>
      </c>
      <c r="O383" s="38"/>
      <c r="P383" s="38"/>
      <c r="Q383" s="8"/>
      <c r="R383" s="33"/>
      <c r="S383" s="41">
        <f t="shared" si="36"/>
        <v>0</v>
      </c>
      <c r="T383" s="38"/>
      <c r="U383" s="38"/>
      <c r="V383" s="8"/>
      <c r="W383" s="33"/>
      <c r="X383" s="41">
        <f t="shared" si="37"/>
        <v>0</v>
      </c>
      <c r="Y383" s="38"/>
      <c r="Z383" s="69"/>
      <c r="AA383" s="51">
        <f t="shared" si="35"/>
        <v>0</v>
      </c>
      <c r="AB383" s="18"/>
      <c r="AC383" s="14"/>
      <c r="AD383" s="14"/>
      <c r="AE383" s="14"/>
      <c r="AF383" s="14"/>
      <c r="AG383" s="14"/>
      <c r="AH383" s="10"/>
    </row>
    <row r="384" spans="6:34" ht="17" thickBot="1" x14ac:dyDescent="0.25">
      <c r="F384" s="155"/>
      <c r="G384" s="155"/>
      <c r="H384" s="155"/>
      <c r="I384" s="155"/>
      <c r="J384" s="155"/>
      <c r="K384" s="155"/>
      <c r="L384" s="8"/>
      <c r="M384" s="33"/>
      <c r="N384" s="41">
        <f t="shared" si="38"/>
        <v>0</v>
      </c>
      <c r="O384" s="38"/>
      <c r="P384" s="38"/>
      <c r="Q384" s="8"/>
      <c r="R384" s="33"/>
      <c r="S384" s="41">
        <f t="shared" si="36"/>
        <v>0</v>
      </c>
      <c r="T384" s="38"/>
      <c r="U384" s="38"/>
      <c r="V384" s="8"/>
      <c r="W384" s="33"/>
      <c r="X384" s="41">
        <f t="shared" si="37"/>
        <v>0</v>
      </c>
      <c r="Y384" s="38"/>
      <c r="Z384" s="69"/>
      <c r="AA384" s="51">
        <f t="shared" si="35"/>
        <v>0</v>
      </c>
      <c r="AB384" s="18"/>
      <c r="AC384" s="14"/>
      <c r="AD384" s="14"/>
      <c r="AE384" s="14"/>
      <c r="AF384" s="14"/>
      <c r="AG384" s="14"/>
      <c r="AH384" s="10"/>
    </row>
    <row r="385" spans="6:34" ht="17" thickBot="1" x14ac:dyDescent="0.25">
      <c r="F385" s="155"/>
      <c r="G385" s="155"/>
      <c r="H385" s="155"/>
      <c r="I385" s="155"/>
      <c r="J385" s="155"/>
      <c r="K385" s="155"/>
      <c r="L385" s="8"/>
      <c r="M385" s="33"/>
      <c r="N385" s="41">
        <f t="shared" si="38"/>
        <v>0</v>
      </c>
      <c r="O385" s="38"/>
      <c r="P385" s="38"/>
      <c r="Q385" s="8"/>
      <c r="R385" s="33"/>
      <c r="S385" s="41">
        <f t="shared" si="36"/>
        <v>0</v>
      </c>
      <c r="T385" s="38"/>
      <c r="U385" s="38"/>
      <c r="V385" s="8"/>
      <c r="W385" s="33"/>
      <c r="X385" s="41">
        <f t="shared" si="37"/>
        <v>0</v>
      </c>
      <c r="Y385" s="38"/>
      <c r="Z385" s="69"/>
      <c r="AA385" s="51">
        <f t="shared" si="35"/>
        <v>0</v>
      </c>
      <c r="AB385" s="18"/>
      <c r="AC385" s="14"/>
      <c r="AD385" s="14"/>
      <c r="AE385" s="14"/>
      <c r="AF385" s="14"/>
      <c r="AG385" s="14"/>
      <c r="AH385" s="10"/>
    </row>
    <row r="386" spans="6:34" ht="17" thickBot="1" x14ac:dyDescent="0.25">
      <c r="F386" s="155"/>
      <c r="G386" s="155"/>
      <c r="H386" s="155"/>
      <c r="I386" s="155"/>
      <c r="J386" s="155"/>
      <c r="K386" s="155"/>
      <c r="L386" s="8"/>
      <c r="M386" s="33"/>
      <c r="N386" s="41">
        <f t="shared" si="38"/>
        <v>0</v>
      </c>
      <c r="O386" s="38"/>
      <c r="P386" s="38"/>
      <c r="Q386" s="8"/>
      <c r="R386" s="33"/>
      <c r="S386" s="41">
        <f t="shared" si="36"/>
        <v>0</v>
      </c>
      <c r="T386" s="38"/>
      <c r="U386" s="38"/>
      <c r="V386" s="8"/>
      <c r="W386" s="33"/>
      <c r="X386" s="41">
        <f t="shared" si="37"/>
        <v>0</v>
      </c>
      <c r="Y386" s="38"/>
      <c r="Z386" s="69"/>
      <c r="AA386" s="51">
        <f t="shared" si="35"/>
        <v>0</v>
      </c>
      <c r="AB386" s="18"/>
      <c r="AC386" s="14"/>
      <c r="AD386" s="14"/>
      <c r="AE386" s="14"/>
      <c r="AF386" s="14"/>
      <c r="AG386" s="14"/>
      <c r="AH386" s="10"/>
    </row>
    <row r="387" spans="6:34" ht="17" thickBot="1" x14ac:dyDescent="0.25">
      <c r="F387" s="155"/>
      <c r="G387" s="155"/>
      <c r="H387" s="155"/>
      <c r="I387" s="155"/>
      <c r="J387" s="155"/>
      <c r="K387" s="155"/>
      <c r="L387" s="8"/>
      <c r="M387" s="33"/>
      <c r="N387" s="41">
        <f t="shared" si="38"/>
        <v>0</v>
      </c>
      <c r="O387" s="38"/>
      <c r="P387" s="38"/>
      <c r="Q387" s="8"/>
      <c r="R387" s="33"/>
      <c r="S387" s="41">
        <f t="shared" si="36"/>
        <v>0</v>
      </c>
      <c r="T387" s="38"/>
      <c r="U387" s="38"/>
      <c r="V387" s="8"/>
      <c r="W387" s="33"/>
      <c r="X387" s="41">
        <f t="shared" si="37"/>
        <v>0</v>
      </c>
      <c r="Y387" s="38"/>
      <c r="Z387" s="69"/>
      <c r="AA387" s="51">
        <f t="shared" si="35"/>
        <v>0</v>
      </c>
      <c r="AB387" s="18"/>
      <c r="AC387" s="14"/>
      <c r="AD387" s="14"/>
      <c r="AE387" s="14"/>
      <c r="AF387" s="14"/>
      <c r="AG387" s="14"/>
      <c r="AH387" s="10"/>
    </row>
    <row r="388" spans="6:34" ht="17" thickBot="1" x14ac:dyDescent="0.25">
      <c r="F388" s="155"/>
      <c r="G388" s="155"/>
      <c r="H388" s="155"/>
      <c r="I388" s="155"/>
      <c r="J388" s="155"/>
      <c r="K388" s="155"/>
      <c r="L388" s="8"/>
      <c r="M388" s="33"/>
      <c r="N388" s="41">
        <f t="shared" si="38"/>
        <v>0</v>
      </c>
      <c r="O388" s="38"/>
      <c r="P388" s="38"/>
      <c r="Q388" s="8"/>
      <c r="R388" s="33"/>
      <c r="S388" s="41">
        <f t="shared" si="36"/>
        <v>0</v>
      </c>
      <c r="T388" s="38"/>
      <c r="U388" s="38"/>
      <c r="V388" s="8"/>
      <c r="W388" s="33"/>
      <c r="X388" s="41">
        <f t="shared" si="37"/>
        <v>0</v>
      </c>
      <c r="Y388" s="38"/>
      <c r="Z388" s="69"/>
      <c r="AA388" s="51">
        <f t="shared" si="35"/>
        <v>0</v>
      </c>
      <c r="AB388" s="18"/>
      <c r="AC388" s="14"/>
      <c r="AD388" s="14"/>
      <c r="AE388" s="14"/>
      <c r="AF388" s="14"/>
      <c r="AG388" s="14"/>
      <c r="AH388" s="10"/>
    </row>
    <row r="389" spans="6:34" ht="17" thickBot="1" x14ac:dyDescent="0.25">
      <c r="F389" s="155"/>
      <c r="G389" s="155"/>
      <c r="H389" s="155"/>
      <c r="I389" s="155"/>
      <c r="J389" s="155"/>
      <c r="K389" s="155"/>
      <c r="L389" s="8"/>
      <c r="M389" s="33"/>
      <c r="N389" s="41">
        <f t="shared" si="38"/>
        <v>0</v>
      </c>
      <c r="O389" s="38"/>
      <c r="P389" s="38"/>
      <c r="Q389" s="8"/>
      <c r="R389" s="33"/>
      <c r="S389" s="41">
        <f t="shared" si="36"/>
        <v>0</v>
      </c>
      <c r="T389" s="38"/>
      <c r="U389" s="38"/>
      <c r="V389" s="8"/>
      <c r="W389" s="33"/>
      <c r="X389" s="41">
        <f t="shared" si="37"/>
        <v>0</v>
      </c>
      <c r="Y389" s="38"/>
      <c r="Z389" s="69"/>
      <c r="AA389" s="51">
        <f t="shared" si="35"/>
        <v>0</v>
      </c>
      <c r="AB389" s="18"/>
      <c r="AC389" s="14"/>
      <c r="AD389" s="14"/>
      <c r="AE389" s="14"/>
      <c r="AF389" s="14"/>
      <c r="AG389" s="14"/>
      <c r="AH389" s="10"/>
    </row>
    <row r="390" spans="6:34" ht="17" thickBot="1" x14ac:dyDescent="0.25">
      <c r="F390" s="155"/>
      <c r="G390" s="155"/>
      <c r="H390" s="155"/>
      <c r="I390" s="155"/>
      <c r="J390" s="155"/>
      <c r="K390" s="155"/>
      <c r="L390" s="8"/>
      <c r="M390" s="33"/>
      <c r="N390" s="41">
        <f t="shared" si="38"/>
        <v>0</v>
      </c>
      <c r="O390" s="38"/>
      <c r="P390" s="38"/>
      <c r="Q390" s="8"/>
      <c r="R390" s="33"/>
      <c r="S390" s="41">
        <f t="shared" si="36"/>
        <v>0</v>
      </c>
      <c r="T390" s="38"/>
      <c r="U390" s="38"/>
      <c r="V390" s="8"/>
      <c r="W390" s="33"/>
      <c r="X390" s="41">
        <f t="shared" si="37"/>
        <v>0</v>
      </c>
      <c r="Y390" s="38"/>
      <c r="Z390" s="69"/>
      <c r="AA390" s="51">
        <f t="shared" si="35"/>
        <v>0</v>
      </c>
      <c r="AB390" s="18"/>
      <c r="AC390" s="14"/>
      <c r="AD390" s="14"/>
      <c r="AE390" s="14"/>
      <c r="AF390" s="14"/>
      <c r="AG390" s="14"/>
      <c r="AH390" s="10"/>
    </row>
    <row r="391" spans="6:34" ht="17" thickBot="1" x14ac:dyDescent="0.25">
      <c r="F391" s="155"/>
      <c r="G391" s="155"/>
      <c r="H391" s="155"/>
      <c r="I391" s="155"/>
      <c r="J391" s="155"/>
      <c r="K391" s="155"/>
      <c r="L391" s="8"/>
      <c r="M391" s="33"/>
      <c r="N391" s="41">
        <f t="shared" si="38"/>
        <v>0</v>
      </c>
      <c r="O391" s="38"/>
      <c r="P391" s="38"/>
      <c r="Q391" s="8"/>
      <c r="R391" s="33"/>
      <c r="S391" s="41">
        <f t="shared" si="36"/>
        <v>0</v>
      </c>
      <c r="T391" s="38"/>
      <c r="U391" s="38"/>
      <c r="V391" s="8"/>
      <c r="W391" s="33"/>
      <c r="X391" s="41">
        <f t="shared" si="37"/>
        <v>0</v>
      </c>
      <c r="Y391" s="38"/>
      <c r="Z391" s="69"/>
      <c r="AA391" s="51">
        <f t="shared" si="35"/>
        <v>0</v>
      </c>
      <c r="AB391" s="18"/>
      <c r="AC391" s="14"/>
      <c r="AD391" s="14"/>
      <c r="AE391" s="14"/>
      <c r="AF391" s="14"/>
      <c r="AG391" s="14"/>
      <c r="AH391" s="10"/>
    </row>
    <row r="392" spans="6:34" ht="17" thickBot="1" x14ac:dyDescent="0.25">
      <c r="F392" s="155"/>
      <c r="G392" s="155"/>
      <c r="H392" s="155"/>
      <c r="I392" s="155"/>
      <c r="J392" s="155"/>
      <c r="K392" s="155"/>
      <c r="L392" s="8"/>
      <c r="M392" s="33"/>
      <c r="N392" s="41">
        <f t="shared" si="38"/>
        <v>0</v>
      </c>
      <c r="O392" s="38"/>
      <c r="P392" s="38"/>
      <c r="Q392" s="8"/>
      <c r="R392" s="33"/>
      <c r="S392" s="41">
        <f t="shared" si="36"/>
        <v>0</v>
      </c>
      <c r="T392" s="38"/>
      <c r="U392" s="38"/>
      <c r="V392" s="8"/>
      <c r="W392" s="33"/>
      <c r="X392" s="41">
        <f t="shared" si="37"/>
        <v>0</v>
      </c>
      <c r="Y392" s="38"/>
      <c r="Z392" s="69"/>
      <c r="AA392" s="51">
        <f t="shared" si="35"/>
        <v>0</v>
      </c>
      <c r="AB392" s="18"/>
      <c r="AC392" s="14"/>
      <c r="AD392" s="14"/>
      <c r="AE392" s="14"/>
      <c r="AF392" s="14"/>
      <c r="AG392" s="14"/>
      <c r="AH392" s="10"/>
    </row>
    <row r="393" spans="6:34" ht="17" thickBot="1" x14ac:dyDescent="0.25">
      <c r="F393" s="155"/>
      <c r="G393" s="155"/>
      <c r="H393" s="155"/>
      <c r="I393" s="155"/>
      <c r="J393" s="155"/>
      <c r="K393" s="155"/>
      <c r="L393" s="8"/>
      <c r="M393" s="33"/>
      <c r="N393" s="41">
        <f t="shared" si="38"/>
        <v>0</v>
      </c>
      <c r="O393" s="38"/>
      <c r="P393" s="38"/>
      <c r="Q393" s="8"/>
      <c r="R393" s="33"/>
      <c r="S393" s="41">
        <f t="shared" si="36"/>
        <v>0</v>
      </c>
      <c r="T393" s="38"/>
      <c r="U393" s="38"/>
      <c r="V393" s="8"/>
      <c r="W393" s="33"/>
      <c r="X393" s="41">
        <f t="shared" si="37"/>
        <v>0</v>
      </c>
      <c r="Y393" s="38"/>
      <c r="Z393" s="69"/>
      <c r="AA393" s="51">
        <f t="shared" si="35"/>
        <v>0</v>
      </c>
      <c r="AB393" s="18"/>
      <c r="AC393" s="14"/>
      <c r="AD393" s="14"/>
      <c r="AE393" s="14"/>
      <c r="AF393" s="14"/>
      <c r="AG393" s="14"/>
      <c r="AH393" s="10"/>
    </row>
    <row r="394" spans="6:34" ht="17" thickBot="1" x14ac:dyDescent="0.25">
      <c r="F394" s="155"/>
      <c r="G394" s="155"/>
      <c r="H394" s="155"/>
      <c r="I394" s="155"/>
      <c r="J394" s="155"/>
      <c r="K394" s="155"/>
      <c r="L394" s="8"/>
      <c r="M394" s="33"/>
      <c r="N394" s="41">
        <f t="shared" si="38"/>
        <v>0</v>
      </c>
      <c r="O394" s="38"/>
      <c r="P394" s="38"/>
      <c r="Q394" s="8"/>
      <c r="R394" s="33"/>
      <c r="S394" s="41">
        <f t="shared" si="36"/>
        <v>0</v>
      </c>
      <c r="T394" s="38"/>
      <c r="U394" s="38"/>
      <c r="V394" s="8"/>
      <c r="W394" s="33"/>
      <c r="X394" s="41">
        <f t="shared" si="37"/>
        <v>0</v>
      </c>
      <c r="Y394" s="38"/>
      <c r="Z394" s="69"/>
      <c r="AA394" s="51">
        <f t="shared" si="35"/>
        <v>0</v>
      </c>
      <c r="AB394" s="18"/>
      <c r="AC394" s="14"/>
      <c r="AD394" s="14"/>
      <c r="AE394" s="14"/>
      <c r="AF394" s="14"/>
      <c r="AG394" s="14"/>
      <c r="AH394" s="10"/>
    </row>
    <row r="395" spans="6:34" ht="17" thickBot="1" x14ac:dyDescent="0.25">
      <c r="F395" s="155"/>
      <c r="G395" s="155"/>
      <c r="H395" s="155"/>
      <c r="I395" s="155"/>
      <c r="J395" s="155"/>
      <c r="K395" s="155"/>
      <c r="L395" s="8"/>
      <c r="M395" s="33"/>
      <c r="N395" s="41">
        <f t="shared" si="38"/>
        <v>0</v>
      </c>
      <c r="O395" s="38"/>
      <c r="P395" s="38"/>
      <c r="Q395" s="8"/>
      <c r="R395" s="33"/>
      <c r="S395" s="41">
        <f t="shared" si="36"/>
        <v>0</v>
      </c>
      <c r="T395" s="38"/>
      <c r="U395" s="38"/>
      <c r="V395" s="8"/>
      <c r="W395" s="33"/>
      <c r="X395" s="41">
        <f t="shared" si="37"/>
        <v>0</v>
      </c>
      <c r="Y395" s="38"/>
      <c r="Z395" s="69"/>
      <c r="AA395" s="51">
        <f t="shared" si="35"/>
        <v>0</v>
      </c>
      <c r="AB395" s="18"/>
      <c r="AC395" s="14"/>
      <c r="AD395" s="14"/>
      <c r="AE395" s="14"/>
      <c r="AF395" s="14"/>
      <c r="AG395" s="14"/>
      <c r="AH395" s="10"/>
    </row>
    <row r="396" spans="6:34" ht="17" thickBot="1" x14ac:dyDescent="0.25">
      <c r="F396" s="155"/>
      <c r="G396" s="155"/>
      <c r="H396" s="155"/>
      <c r="I396" s="155"/>
      <c r="J396" s="155"/>
      <c r="K396" s="155"/>
      <c r="L396" s="8"/>
      <c r="M396" s="33"/>
      <c r="N396" s="41">
        <f t="shared" si="38"/>
        <v>0</v>
      </c>
      <c r="O396" s="38"/>
      <c r="P396" s="38"/>
      <c r="Q396" s="8"/>
      <c r="R396" s="33"/>
      <c r="S396" s="41">
        <f t="shared" si="36"/>
        <v>0</v>
      </c>
      <c r="T396" s="38"/>
      <c r="U396" s="38"/>
      <c r="V396" s="8"/>
      <c r="W396" s="33"/>
      <c r="X396" s="41">
        <f t="shared" si="37"/>
        <v>0</v>
      </c>
      <c r="Y396" s="38"/>
      <c r="Z396" s="69"/>
      <c r="AA396" s="51">
        <f t="shared" si="35"/>
        <v>0</v>
      </c>
      <c r="AB396" s="18"/>
      <c r="AC396" s="14"/>
      <c r="AD396" s="14"/>
      <c r="AE396" s="14"/>
      <c r="AF396" s="14"/>
      <c r="AG396" s="14"/>
      <c r="AH396" s="10"/>
    </row>
    <row r="397" spans="6:34" ht="17" thickBot="1" x14ac:dyDescent="0.25">
      <c r="F397" s="155"/>
      <c r="G397" s="155"/>
      <c r="H397" s="155"/>
      <c r="I397" s="155"/>
      <c r="J397" s="155"/>
      <c r="K397" s="155"/>
      <c r="L397" s="8"/>
      <c r="M397" s="33"/>
      <c r="N397" s="41">
        <f t="shared" si="38"/>
        <v>0</v>
      </c>
      <c r="O397" s="38"/>
      <c r="P397" s="38"/>
      <c r="Q397" s="8"/>
      <c r="R397" s="33"/>
      <c r="S397" s="41">
        <f t="shared" si="36"/>
        <v>0</v>
      </c>
      <c r="T397" s="38"/>
      <c r="U397" s="38"/>
      <c r="V397" s="8"/>
      <c r="W397" s="33"/>
      <c r="X397" s="41">
        <f t="shared" si="37"/>
        <v>0</v>
      </c>
      <c r="Y397" s="38"/>
      <c r="Z397" s="69"/>
      <c r="AA397" s="51">
        <f t="shared" si="35"/>
        <v>0</v>
      </c>
      <c r="AB397" s="18"/>
      <c r="AC397" s="14"/>
      <c r="AD397" s="14"/>
      <c r="AE397" s="14"/>
      <c r="AF397" s="14"/>
      <c r="AG397" s="14"/>
      <c r="AH397" s="10"/>
    </row>
    <row r="398" spans="6:34" ht="17" thickBot="1" x14ac:dyDescent="0.25">
      <c r="F398" s="155"/>
      <c r="G398" s="155"/>
      <c r="H398" s="155"/>
      <c r="I398" s="155"/>
      <c r="J398" s="155"/>
      <c r="K398" s="155"/>
      <c r="L398" s="8"/>
      <c r="M398" s="33"/>
      <c r="N398" s="41">
        <f t="shared" si="38"/>
        <v>0</v>
      </c>
      <c r="O398" s="38"/>
      <c r="P398" s="38"/>
      <c r="Q398" s="8"/>
      <c r="R398" s="33"/>
      <c r="S398" s="41">
        <f t="shared" si="36"/>
        <v>0</v>
      </c>
      <c r="T398" s="38"/>
      <c r="U398" s="38"/>
      <c r="V398" s="8"/>
      <c r="W398" s="33"/>
      <c r="X398" s="41">
        <f t="shared" si="37"/>
        <v>0</v>
      </c>
      <c r="Y398" s="38"/>
      <c r="Z398" s="69"/>
      <c r="AA398" s="51">
        <f t="shared" ref="AA398:AA461" si="39">(N398*O398*3)+(S398*T398*2)+(X398*Y398)</f>
        <v>0</v>
      </c>
      <c r="AB398" s="18"/>
      <c r="AC398" s="14"/>
      <c r="AD398" s="14"/>
      <c r="AE398" s="14"/>
      <c r="AF398" s="14"/>
      <c r="AG398" s="14"/>
      <c r="AH398" s="10"/>
    </row>
    <row r="399" spans="6:34" ht="17" thickBot="1" x14ac:dyDescent="0.25">
      <c r="F399" s="155"/>
      <c r="G399" s="155"/>
      <c r="H399" s="155"/>
      <c r="I399" s="155"/>
      <c r="J399" s="155"/>
      <c r="K399" s="155"/>
      <c r="L399" s="8"/>
      <c r="M399" s="33"/>
      <c r="N399" s="41">
        <f t="shared" si="38"/>
        <v>0</v>
      </c>
      <c r="O399" s="38"/>
      <c r="P399" s="38"/>
      <c r="Q399" s="8"/>
      <c r="R399" s="33"/>
      <c r="S399" s="41">
        <f t="shared" ref="S399:S462" si="40">IF(R399="Kein Nutzen",0)+IF(R399="Gering",1)+IF(R399="Mittel",2)+IF(R399= "Hoch",3)+IF(R399="Extrem",4)</f>
        <v>0</v>
      </c>
      <c r="T399" s="38"/>
      <c r="U399" s="38"/>
      <c r="V399" s="8"/>
      <c r="W399" s="33"/>
      <c r="X399" s="41">
        <f t="shared" ref="X399:X462" si="41">IF(W399="Kein Nutzen",0)+IF(W399="Gering",1)+IF(W399="Mittel",2)+IF(W399= "Hoch",3)+IF(W399="Extrem",4)</f>
        <v>0</v>
      </c>
      <c r="Y399" s="38"/>
      <c r="Z399" s="69"/>
      <c r="AA399" s="51">
        <f t="shared" si="39"/>
        <v>0</v>
      </c>
      <c r="AB399" s="18"/>
      <c r="AC399" s="14"/>
      <c r="AD399" s="14"/>
      <c r="AE399" s="14"/>
      <c r="AF399" s="14"/>
      <c r="AG399" s="14"/>
      <c r="AH399" s="10"/>
    </row>
    <row r="400" spans="6:34" ht="17" thickBot="1" x14ac:dyDescent="0.25">
      <c r="F400" s="155"/>
      <c r="G400" s="155"/>
      <c r="H400" s="155"/>
      <c r="I400" s="155"/>
      <c r="J400" s="155"/>
      <c r="K400" s="155"/>
      <c r="L400" s="8"/>
      <c r="M400" s="33"/>
      <c r="N400" s="41">
        <f t="shared" si="38"/>
        <v>0</v>
      </c>
      <c r="O400" s="38"/>
      <c r="P400" s="38"/>
      <c r="Q400" s="8"/>
      <c r="R400" s="33"/>
      <c r="S400" s="41">
        <f t="shared" si="40"/>
        <v>0</v>
      </c>
      <c r="T400" s="38"/>
      <c r="U400" s="38"/>
      <c r="V400" s="8"/>
      <c r="W400" s="33"/>
      <c r="X400" s="41">
        <f t="shared" si="41"/>
        <v>0</v>
      </c>
      <c r="Y400" s="38"/>
      <c r="Z400" s="69"/>
      <c r="AA400" s="51">
        <f t="shared" si="39"/>
        <v>0</v>
      </c>
      <c r="AB400" s="18"/>
      <c r="AC400" s="14"/>
      <c r="AD400" s="14"/>
      <c r="AE400" s="14"/>
      <c r="AF400" s="14"/>
      <c r="AG400" s="14"/>
      <c r="AH400" s="10"/>
    </row>
    <row r="401" spans="6:34" ht="17" thickBot="1" x14ac:dyDescent="0.25">
      <c r="F401" s="155"/>
      <c r="G401" s="155"/>
      <c r="H401" s="155"/>
      <c r="I401" s="155"/>
      <c r="J401" s="155"/>
      <c r="K401" s="155"/>
      <c r="L401" s="8"/>
      <c r="M401" s="33"/>
      <c r="N401" s="41">
        <f t="shared" si="38"/>
        <v>0</v>
      </c>
      <c r="O401" s="38"/>
      <c r="P401" s="38"/>
      <c r="Q401" s="8"/>
      <c r="R401" s="33"/>
      <c r="S401" s="41">
        <f t="shared" si="40"/>
        <v>0</v>
      </c>
      <c r="T401" s="38"/>
      <c r="U401" s="38"/>
      <c r="V401" s="8"/>
      <c r="W401" s="33"/>
      <c r="X401" s="41">
        <f t="shared" si="41"/>
        <v>0</v>
      </c>
      <c r="Y401" s="38"/>
      <c r="Z401" s="69"/>
      <c r="AA401" s="51">
        <f t="shared" si="39"/>
        <v>0</v>
      </c>
      <c r="AB401" s="18"/>
      <c r="AC401" s="14"/>
      <c r="AD401" s="14"/>
      <c r="AE401" s="14"/>
      <c r="AF401" s="14"/>
      <c r="AG401" s="14"/>
      <c r="AH401" s="10"/>
    </row>
    <row r="402" spans="6:34" ht="17" thickBot="1" x14ac:dyDescent="0.25">
      <c r="F402" s="155"/>
      <c r="G402" s="155"/>
      <c r="H402" s="155"/>
      <c r="I402" s="155"/>
      <c r="J402" s="155"/>
      <c r="K402" s="155"/>
      <c r="L402" s="8"/>
      <c r="M402" s="33"/>
      <c r="N402" s="41">
        <f t="shared" si="38"/>
        <v>0</v>
      </c>
      <c r="O402" s="38"/>
      <c r="P402" s="38"/>
      <c r="Q402" s="8"/>
      <c r="R402" s="33"/>
      <c r="S402" s="41">
        <f t="shared" si="40"/>
        <v>0</v>
      </c>
      <c r="T402" s="38"/>
      <c r="U402" s="38"/>
      <c r="V402" s="8"/>
      <c r="W402" s="33"/>
      <c r="X402" s="41">
        <f t="shared" si="41"/>
        <v>0</v>
      </c>
      <c r="Y402" s="38"/>
      <c r="Z402" s="69"/>
      <c r="AA402" s="51">
        <f t="shared" si="39"/>
        <v>0</v>
      </c>
      <c r="AB402" s="18"/>
      <c r="AC402" s="14"/>
      <c r="AD402" s="14"/>
      <c r="AE402" s="14"/>
      <c r="AF402" s="14"/>
      <c r="AG402" s="14"/>
      <c r="AH402" s="10"/>
    </row>
    <row r="403" spans="6:34" ht="17" thickBot="1" x14ac:dyDescent="0.25">
      <c r="F403" s="155"/>
      <c r="G403" s="155"/>
      <c r="H403" s="155"/>
      <c r="I403" s="155"/>
      <c r="J403" s="155"/>
      <c r="K403" s="155"/>
      <c r="L403" s="8"/>
      <c r="M403" s="33"/>
      <c r="N403" s="41">
        <f t="shared" si="38"/>
        <v>0</v>
      </c>
      <c r="O403" s="38"/>
      <c r="P403" s="38"/>
      <c r="Q403" s="8"/>
      <c r="R403" s="33"/>
      <c r="S403" s="41">
        <f t="shared" si="40"/>
        <v>0</v>
      </c>
      <c r="T403" s="38"/>
      <c r="U403" s="38"/>
      <c r="V403" s="8"/>
      <c r="W403" s="33"/>
      <c r="X403" s="41">
        <f t="shared" si="41"/>
        <v>0</v>
      </c>
      <c r="Y403" s="38"/>
      <c r="Z403" s="69"/>
      <c r="AA403" s="51">
        <f t="shared" si="39"/>
        <v>0</v>
      </c>
      <c r="AB403" s="18"/>
      <c r="AC403" s="14"/>
      <c r="AD403" s="14"/>
      <c r="AE403" s="14"/>
      <c r="AF403" s="14"/>
      <c r="AG403" s="14"/>
      <c r="AH403" s="10"/>
    </row>
    <row r="404" spans="6:34" ht="17" thickBot="1" x14ac:dyDescent="0.25">
      <c r="F404" s="155"/>
      <c r="G404" s="155"/>
      <c r="H404" s="155"/>
      <c r="I404" s="155"/>
      <c r="J404" s="155"/>
      <c r="K404" s="155"/>
      <c r="L404" s="8"/>
      <c r="M404" s="33"/>
      <c r="N404" s="41">
        <f t="shared" si="38"/>
        <v>0</v>
      </c>
      <c r="O404" s="38"/>
      <c r="P404" s="38"/>
      <c r="Q404" s="8"/>
      <c r="R404" s="33"/>
      <c r="S404" s="41">
        <f t="shared" si="40"/>
        <v>0</v>
      </c>
      <c r="T404" s="38"/>
      <c r="U404" s="38"/>
      <c r="V404" s="8"/>
      <c r="W404" s="33"/>
      <c r="X404" s="41">
        <f t="shared" si="41"/>
        <v>0</v>
      </c>
      <c r="Y404" s="38"/>
      <c r="Z404" s="69"/>
      <c r="AA404" s="51">
        <f t="shared" si="39"/>
        <v>0</v>
      </c>
      <c r="AB404" s="18"/>
      <c r="AC404" s="14"/>
      <c r="AD404" s="14"/>
      <c r="AE404" s="14"/>
      <c r="AF404" s="14"/>
      <c r="AG404" s="14"/>
      <c r="AH404" s="10"/>
    </row>
    <row r="405" spans="6:34" ht="17" thickBot="1" x14ac:dyDescent="0.25">
      <c r="F405" s="155"/>
      <c r="G405" s="155"/>
      <c r="H405" s="155"/>
      <c r="I405" s="155"/>
      <c r="J405" s="155"/>
      <c r="K405" s="155"/>
      <c r="L405" s="8"/>
      <c r="M405" s="33"/>
      <c r="N405" s="41">
        <f t="shared" si="38"/>
        <v>0</v>
      </c>
      <c r="O405" s="38"/>
      <c r="P405" s="38"/>
      <c r="Q405" s="8"/>
      <c r="R405" s="33"/>
      <c r="S405" s="41">
        <f t="shared" si="40"/>
        <v>0</v>
      </c>
      <c r="T405" s="38"/>
      <c r="U405" s="38"/>
      <c r="V405" s="8"/>
      <c r="W405" s="33"/>
      <c r="X405" s="41">
        <f t="shared" si="41"/>
        <v>0</v>
      </c>
      <c r="Y405" s="38"/>
      <c r="Z405" s="69"/>
      <c r="AA405" s="51">
        <f t="shared" si="39"/>
        <v>0</v>
      </c>
      <c r="AB405" s="18"/>
      <c r="AC405" s="14"/>
      <c r="AD405" s="14"/>
      <c r="AE405" s="14"/>
      <c r="AF405" s="14"/>
      <c r="AG405" s="14"/>
      <c r="AH405" s="10"/>
    </row>
    <row r="406" spans="6:34" ht="17" thickBot="1" x14ac:dyDescent="0.25">
      <c r="F406" s="155"/>
      <c r="G406" s="155"/>
      <c r="H406" s="155"/>
      <c r="I406" s="155"/>
      <c r="J406" s="155"/>
      <c r="K406" s="155"/>
      <c r="L406" s="8"/>
      <c r="M406" s="33"/>
      <c r="N406" s="41">
        <f t="shared" si="38"/>
        <v>0</v>
      </c>
      <c r="O406" s="38"/>
      <c r="P406" s="38"/>
      <c r="Q406" s="8"/>
      <c r="R406" s="33"/>
      <c r="S406" s="41">
        <f t="shared" si="40"/>
        <v>0</v>
      </c>
      <c r="T406" s="38"/>
      <c r="U406" s="38"/>
      <c r="V406" s="8"/>
      <c r="W406" s="33"/>
      <c r="X406" s="41">
        <f t="shared" si="41"/>
        <v>0</v>
      </c>
      <c r="Y406" s="38"/>
      <c r="Z406" s="69"/>
      <c r="AA406" s="51">
        <f t="shared" si="39"/>
        <v>0</v>
      </c>
      <c r="AB406" s="18"/>
      <c r="AC406" s="14"/>
      <c r="AD406" s="14"/>
      <c r="AE406" s="14"/>
      <c r="AF406" s="14"/>
      <c r="AG406" s="14"/>
      <c r="AH406" s="10"/>
    </row>
    <row r="407" spans="6:34" ht="17" thickBot="1" x14ac:dyDescent="0.25">
      <c r="F407" s="155"/>
      <c r="G407" s="155"/>
      <c r="H407" s="155"/>
      <c r="I407" s="155"/>
      <c r="J407" s="155"/>
      <c r="K407" s="155"/>
      <c r="L407" s="8"/>
      <c r="M407" s="33"/>
      <c r="N407" s="41">
        <f t="shared" si="38"/>
        <v>0</v>
      </c>
      <c r="O407" s="38"/>
      <c r="P407" s="38"/>
      <c r="Q407" s="8"/>
      <c r="R407" s="33"/>
      <c r="S407" s="41">
        <f t="shared" si="40"/>
        <v>0</v>
      </c>
      <c r="T407" s="38"/>
      <c r="U407" s="38"/>
      <c r="V407" s="8"/>
      <c r="W407" s="33"/>
      <c r="X407" s="41">
        <f t="shared" si="41"/>
        <v>0</v>
      </c>
      <c r="Y407" s="38"/>
      <c r="Z407" s="69"/>
      <c r="AA407" s="51">
        <f t="shared" si="39"/>
        <v>0</v>
      </c>
      <c r="AB407" s="18"/>
      <c r="AC407" s="14"/>
      <c r="AD407" s="14"/>
      <c r="AE407" s="14"/>
      <c r="AF407" s="14"/>
      <c r="AG407" s="14"/>
      <c r="AH407" s="10"/>
    </row>
    <row r="408" spans="6:34" ht="17" thickBot="1" x14ac:dyDescent="0.25">
      <c r="F408" s="155"/>
      <c r="G408" s="155"/>
      <c r="H408" s="155"/>
      <c r="I408" s="155"/>
      <c r="J408" s="155"/>
      <c r="K408" s="155"/>
      <c r="L408" s="8"/>
      <c r="M408" s="33"/>
      <c r="N408" s="41">
        <f t="shared" si="38"/>
        <v>0</v>
      </c>
      <c r="O408" s="38"/>
      <c r="P408" s="38"/>
      <c r="Q408" s="8"/>
      <c r="R408" s="33"/>
      <c r="S408" s="41">
        <f t="shared" si="40"/>
        <v>0</v>
      </c>
      <c r="T408" s="38"/>
      <c r="U408" s="38"/>
      <c r="V408" s="8"/>
      <c r="W408" s="33"/>
      <c r="X408" s="41">
        <f t="shared" si="41"/>
        <v>0</v>
      </c>
      <c r="Y408" s="38"/>
      <c r="Z408" s="69"/>
      <c r="AA408" s="51">
        <f t="shared" si="39"/>
        <v>0</v>
      </c>
      <c r="AB408" s="18"/>
      <c r="AC408" s="14"/>
      <c r="AD408" s="14"/>
      <c r="AE408" s="14"/>
      <c r="AF408" s="14"/>
      <c r="AG408" s="14"/>
      <c r="AH408" s="10"/>
    </row>
    <row r="409" spans="6:34" ht="17" thickBot="1" x14ac:dyDescent="0.25">
      <c r="F409" s="155"/>
      <c r="G409" s="155"/>
      <c r="H409" s="155"/>
      <c r="I409" s="155"/>
      <c r="J409" s="155"/>
      <c r="K409" s="155"/>
      <c r="L409" s="8"/>
      <c r="M409" s="33"/>
      <c r="N409" s="41">
        <f t="shared" si="38"/>
        <v>0</v>
      </c>
      <c r="O409" s="38"/>
      <c r="P409" s="38"/>
      <c r="Q409" s="8"/>
      <c r="R409" s="33"/>
      <c r="S409" s="41">
        <f t="shared" si="40"/>
        <v>0</v>
      </c>
      <c r="T409" s="38"/>
      <c r="U409" s="38"/>
      <c r="V409" s="8"/>
      <c r="W409" s="33"/>
      <c r="X409" s="41">
        <f t="shared" si="41"/>
        <v>0</v>
      </c>
      <c r="Y409" s="38"/>
      <c r="Z409" s="69"/>
      <c r="AA409" s="51">
        <f t="shared" si="39"/>
        <v>0</v>
      </c>
      <c r="AB409" s="18"/>
      <c r="AC409" s="14"/>
      <c r="AD409" s="14"/>
      <c r="AE409" s="14"/>
      <c r="AF409" s="14"/>
      <c r="AG409" s="14"/>
      <c r="AH409" s="10"/>
    </row>
    <row r="410" spans="6:34" ht="17" thickBot="1" x14ac:dyDescent="0.25">
      <c r="F410" s="155"/>
      <c r="G410" s="155"/>
      <c r="H410" s="155"/>
      <c r="I410" s="155"/>
      <c r="J410" s="155"/>
      <c r="K410" s="155"/>
      <c r="L410" s="8"/>
      <c r="M410" s="33"/>
      <c r="N410" s="41">
        <f t="shared" si="38"/>
        <v>0</v>
      </c>
      <c r="O410" s="38"/>
      <c r="P410" s="38"/>
      <c r="Q410" s="8"/>
      <c r="R410" s="33"/>
      <c r="S410" s="41">
        <f t="shared" si="40"/>
        <v>0</v>
      </c>
      <c r="T410" s="38"/>
      <c r="U410" s="38"/>
      <c r="V410" s="8"/>
      <c r="W410" s="33"/>
      <c r="X410" s="41">
        <f t="shared" si="41"/>
        <v>0</v>
      </c>
      <c r="Y410" s="38"/>
      <c r="Z410" s="69"/>
      <c r="AA410" s="51">
        <f t="shared" si="39"/>
        <v>0</v>
      </c>
      <c r="AB410" s="18"/>
      <c r="AC410" s="14"/>
      <c r="AD410" s="14"/>
      <c r="AE410" s="14"/>
      <c r="AF410" s="14"/>
      <c r="AG410" s="14"/>
      <c r="AH410" s="10"/>
    </row>
    <row r="411" spans="6:34" ht="17" thickBot="1" x14ac:dyDescent="0.25">
      <c r="F411" s="155"/>
      <c r="G411" s="155"/>
      <c r="H411" s="155"/>
      <c r="I411" s="155"/>
      <c r="J411" s="155"/>
      <c r="K411" s="155"/>
      <c r="L411" s="8"/>
      <c r="M411" s="33"/>
      <c r="N411" s="41">
        <f t="shared" si="38"/>
        <v>0</v>
      </c>
      <c r="O411" s="38"/>
      <c r="P411" s="38"/>
      <c r="Q411" s="8"/>
      <c r="R411" s="33"/>
      <c r="S411" s="41">
        <f t="shared" si="40"/>
        <v>0</v>
      </c>
      <c r="T411" s="38"/>
      <c r="U411" s="38"/>
      <c r="V411" s="8"/>
      <c r="W411" s="33"/>
      <c r="X411" s="41">
        <f t="shared" si="41"/>
        <v>0</v>
      </c>
      <c r="Y411" s="38"/>
      <c r="Z411" s="69"/>
      <c r="AA411" s="51">
        <f t="shared" si="39"/>
        <v>0</v>
      </c>
      <c r="AB411" s="18"/>
      <c r="AC411" s="14"/>
      <c r="AD411" s="14"/>
      <c r="AE411" s="14"/>
      <c r="AF411" s="14"/>
      <c r="AG411" s="14"/>
      <c r="AH411" s="10"/>
    </row>
    <row r="412" spans="6:34" ht="17" thickBot="1" x14ac:dyDescent="0.25">
      <c r="F412" s="155"/>
      <c r="G412" s="155"/>
      <c r="H412" s="155"/>
      <c r="I412" s="155"/>
      <c r="J412" s="155"/>
      <c r="K412" s="155"/>
      <c r="L412" s="8"/>
      <c r="M412" s="33"/>
      <c r="N412" s="41">
        <f t="shared" si="38"/>
        <v>0</v>
      </c>
      <c r="O412" s="38"/>
      <c r="P412" s="38"/>
      <c r="Q412" s="8"/>
      <c r="R412" s="33"/>
      <c r="S412" s="41">
        <f t="shared" si="40"/>
        <v>0</v>
      </c>
      <c r="T412" s="38"/>
      <c r="U412" s="38"/>
      <c r="V412" s="8"/>
      <c r="W412" s="33"/>
      <c r="X412" s="41">
        <f t="shared" si="41"/>
        <v>0</v>
      </c>
      <c r="Y412" s="38"/>
      <c r="Z412" s="69"/>
      <c r="AA412" s="51">
        <f t="shared" si="39"/>
        <v>0</v>
      </c>
      <c r="AB412" s="18"/>
      <c r="AC412" s="14"/>
      <c r="AD412" s="14"/>
      <c r="AE412" s="14"/>
      <c r="AF412" s="14"/>
      <c r="AG412" s="14"/>
      <c r="AH412" s="10"/>
    </row>
    <row r="413" spans="6:34" ht="17" thickBot="1" x14ac:dyDescent="0.25">
      <c r="F413" s="155"/>
      <c r="G413" s="155"/>
      <c r="H413" s="155"/>
      <c r="I413" s="155"/>
      <c r="J413" s="155"/>
      <c r="K413" s="155"/>
      <c r="L413" s="8"/>
      <c r="M413" s="33"/>
      <c r="N413" s="41">
        <f t="shared" si="38"/>
        <v>0</v>
      </c>
      <c r="O413" s="38"/>
      <c r="P413" s="38"/>
      <c r="Q413" s="8"/>
      <c r="R413" s="33"/>
      <c r="S413" s="41">
        <f t="shared" si="40"/>
        <v>0</v>
      </c>
      <c r="T413" s="38"/>
      <c r="U413" s="38"/>
      <c r="V413" s="8"/>
      <c r="W413" s="33"/>
      <c r="X413" s="41">
        <f t="shared" si="41"/>
        <v>0</v>
      </c>
      <c r="Y413" s="38"/>
      <c r="Z413" s="69"/>
      <c r="AA413" s="51">
        <f t="shared" si="39"/>
        <v>0</v>
      </c>
      <c r="AB413" s="18"/>
      <c r="AC413" s="14"/>
      <c r="AD413" s="14"/>
      <c r="AE413" s="14"/>
      <c r="AF413" s="14"/>
      <c r="AG413" s="14"/>
      <c r="AH413" s="10"/>
    </row>
    <row r="414" spans="6:34" ht="17" thickBot="1" x14ac:dyDescent="0.25">
      <c r="F414" s="155"/>
      <c r="G414" s="155"/>
      <c r="H414" s="155"/>
      <c r="I414" s="155"/>
      <c r="J414" s="155"/>
      <c r="K414" s="155"/>
      <c r="L414" s="8"/>
      <c r="M414" s="33"/>
      <c r="N414" s="41">
        <f t="shared" si="38"/>
        <v>0</v>
      </c>
      <c r="O414" s="38"/>
      <c r="P414" s="38"/>
      <c r="Q414" s="8"/>
      <c r="R414" s="33"/>
      <c r="S414" s="41">
        <f t="shared" si="40"/>
        <v>0</v>
      </c>
      <c r="T414" s="38"/>
      <c r="U414" s="38"/>
      <c r="V414" s="8"/>
      <c r="W414" s="33"/>
      <c r="X414" s="41">
        <f t="shared" si="41"/>
        <v>0</v>
      </c>
      <c r="Y414" s="38"/>
      <c r="Z414" s="69"/>
      <c r="AA414" s="51">
        <f t="shared" si="39"/>
        <v>0</v>
      </c>
      <c r="AB414" s="18"/>
      <c r="AC414" s="14"/>
      <c r="AD414" s="14"/>
      <c r="AE414" s="14"/>
      <c r="AF414" s="14"/>
      <c r="AG414" s="14"/>
      <c r="AH414" s="10"/>
    </row>
    <row r="415" spans="6:34" ht="17" thickBot="1" x14ac:dyDescent="0.25">
      <c r="F415" s="155"/>
      <c r="G415" s="155"/>
      <c r="H415" s="155"/>
      <c r="I415" s="155"/>
      <c r="J415" s="155"/>
      <c r="K415" s="155"/>
      <c r="L415" s="8"/>
      <c r="M415" s="33"/>
      <c r="N415" s="41">
        <f t="shared" si="38"/>
        <v>0</v>
      </c>
      <c r="O415" s="38"/>
      <c r="P415" s="38"/>
      <c r="Q415" s="8"/>
      <c r="R415" s="33"/>
      <c r="S415" s="41">
        <f t="shared" si="40"/>
        <v>0</v>
      </c>
      <c r="T415" s="38"/>
      <c r="U415" s="38"/>
      <c r="V415" s="8"/>
      <c r="W415" s="33"/>
      <c r="X415" s="41">
        <f t="shared" si="41"/>
        <v>0</v>
      </c>
      <c r="Y415" s="38"/>
      <c r="Z415" s="69"/>
      <c r="AA415" s="51">
        <f t="shared" si="39"/>
        <v>0</v>
      </c>
      <c r="AB415" s="18"/>
      <c r="AC415" s="14"/>
      <c r="AD415" s="14"/>
      <c r="AE415" s="14"/>
      <c r="AF415" s="14"/>
      <c r="AG415" s="14"/>
      <c r="AH415" s="10"/>
    </row>
    <row r="416" spans="6:34" ht="17" thickBot="1" x14ac:dyDescent="0.25">
      <c r="F416" s="155"/>
      <c r="G416" s="155"/>
      <c r="H416" s="155"/>
      <c r="I416" s="155"/>
      <c r="J416" s="155"/>
      <c r="K416" s="155"/>
      <c r="L416" s="8"/>
      <c r="M416" s="33"/>
      <c r="N416" s="41">
        <f t="shared" si="38"/>
        <v>0</v>
      </c>
      <c r="O416" s="38"/>
      <c r="P416" s="38"/>
      <c r="Q416" s="8"/>
      <c r="R416" s="33"/>
      <c r="S416" s="41">
        <f t="shared" si="40"/>
        <v>0</v>
      </c>
      <c r="T416" s="38"/>
      <c r="U416" s="38"/>
      <c r="V416" s="8"/>
      <c r="W416" s="33"/>
      <c r="X416" s="41">
        <f t="shared" si="41"/>
        <v>0</v>
      </c>
      <c r="Y416" s="38"/>
      <c r="Z416" s="69"/>
      <c r="AA416" s="51">
        <f t="shared" si="39"/>
        <v>0</v>
      </c>
      <c r="AB416" s="18"/>
      <c r="AC416" s="14"/>
      <c r="AD416" s="14"/>
      <c r="AE416" s="14"/>
      <c r="AF416" s="14"/>
      <c r="AG416" s="14"/>
      <c r="AH416" s="10"/>
    </row>
    <row r="417" spans="6:34" ht="17" thickBot="1" x14ac:dyDescent="0.25">
      <c r="F417" s="155"/>
      <c r="G417" s="155"/>
      <c r="H417" s="155"/>
      <c r="I417" s="155"/>
      <c r="J417" s="155"/>
      <c r="K417" s="155"/>
      <c r="L417" s="8"/>
      <c r="M417" s="33"/>
      <c r="N417" s="41">
        <f t="shared" si="38"/>
        <v>0</v>
      </c>
      <c r="O417" s="38"/>
      <c r="P417" s="38"/>
      <c r="Q417" s="8"/>
      <c r="R417" s="33"/>
      <c r="S417" s="41">
        <f t="shared" si="40"/>
        <v>0</v>
      </c>
      <c r="T417" s="38"/>
      <c r="U417" s="38"/>
      <c r="V417" s="8"/>
      <c r="W417" s="33"/>
      <c r="X417" s="41">
        <f t="shared" si="41"/>
        <v>0</v>
      </c>
      <c r="Y417" s="38"/>
      <c r="Z417" s="69"/>
      <c r="AA417" s="51">
        <f t="shared" si="39"/>
        <v>0</v>
      </c>
      <c r="AB417" s="18"/>
      <c r="AC417" s="14"/>
      <c r="AD417" s="14"/>
      <c r="AE417" s="14"/>
      <c r="AF417" s="14"/>
      <c r="AG417" s="14"/>
      <c r="AH417" s="10"/>
    </row>
    <row r="418" spans="6:34" ht="17" thickBot="1" x14ac:dyDescent="0.25">
      <c r="F418" s="155"/>
      <c r="G418" s="155"/>
      <c r="H418" s="155"/>
      <c r="I418" s="155"/>
      <c r="J418" s="155"/>
      <c r="K418" s="155"/>
      <c r="L418" s="8"/>
      <c r="M418" s="33"/>
      <c r="N418" s="41">
        <f t="shared" si="38"/>
        <v>0</v>
      </c>
      <c r="O418" s="38"/>
      <c r="P418" s="38"/>
      <c r="Q418" s="8"/>
      <c r="R418" s="33"/>
      <c r="S418" s="41">
        <f t="shared" si="40"/>
        <v>0</v>
      </c>
      <c r="T418" s="38"/>
      <c r="U418" s="38"/>
      <c r="V418" s="8"/>
      <c r="W418" s="33"/>
      <c r="X418" s="41">
        <f t="shared" si="41"/>
        <v>0</v>
      </c>
      <c r="Y418" s="38"/>
      <c r="Z418" s="69"/>
      <c r="AA418" s="51">
        <f t="shared" si="39"/>
        <v>0</v>
      </c>
      <c r="AB418" s="18"/>
      <c r="AC418" s="14"/>
      <c r="AD418" s="14"/>
      <c r="AE418" s="14"/>
      <c r="AF418" s="14"/>
      <c r="AG418" s="14"/>
      <c r="AH418" s="10"/>
    </row>
    <row r="419" spans="6:34" ht="17" thickBot="1" x14ac:dyDescent="0.25">
      <c r="F419" s="155"/>
      <c r="G419" s="155"/>
      <c r="H419" s="155"/>
      <c r="I419" s="155"/>
      <c r="J419" s="155"/>
      <c r="K419" s="155"/>
      <c r="L419" s="8"/>
      <c r="M419" s="33"/>
      <c r="N419" s="41">
        <f t="shared" si="38"/>
        <v>0</v>
      </c>
      <c r="O419" s="38"/>
      <c r="P419" s="38"/>
      <c r="Q419" s="8"/>
      <c r="R419" s="33"/>
      <c r="S419" s="41">
        <f t="shared" si="40"/>
        <v>0</v>
      </c>
      <c r="T419" s="38"/>
      <c r="U419" s="38"/>
      <c r="V419" s="8"/>
      <c r="W419" s="33"/>
      <c r="X419" s="41">
        <f t="shared" si="41"/>
        <v>0</v>
      </c>
      <c r="Y419" s="38"/>
      <c r="Z419" s="69"/>
      <c r="AA419" s="51">
        <f t="shared" si="39"/>
        <v>0</v>
      </c>
      <c r="AB419" s="18"/>
      <c r="AC419" s="14"/>
      <c r="AD419" s="14"/>
      <c r="AE419" s="14"/>
      <c r="AF419" s="14"/>
      <c r="AG419" s="14"/>
      <c r="AH419" s="10"/>
    </row>
    <row r="420" spans="6:34" ht="17" thickBot="1" x14ac:dyDescent="0.25">
      <c r="F420" s="155"/>
      <c r="G420" s="155"/>
      <c r="H420" s="155"/>
      <c r="I420" s="155"/>
      <c r="J420" s="155"/>
      <c r="K420" s="155"/>
      <c r="L420" s="8"/>
      <c r="M420" s="33"/>
      <c r="N420" s="41">
        <f t="shared" si="38"/>
        <v>0</v>
      </c>
      <c r="O420" s="38"/>
      <c r="P420" s="38"/>
      <c r="Q420" s="8"/>
      <c r="R420" s="33"/>
      <c r="S420" s="41">
        <f t="shared" si="40"/>
        <v>0</v>
      </c>
      <c r="T420" s="38"/>
      <c r="U420" s="38"/>
      <c r="V420" s="8"/>
      <c r="W420" s="33"/>
      <c r="X420" s="41">
        <f t="shared" si="41"/>
        <v>0</v>
      </c>
      <c r="Y420" s="38"/>
      <c r="Z420" s="69"/>
      <c r="AA420" s="51">
        <f t="shared" si="39"/>
        <v>0</v>
      </c>
      <c r="AB420" s="18"/>
      <c r="AC420" s="14"/>
      <c r="AD420" s="14"/>
      <c r="AE420" s="14"/>
      <c r="AF420" s="14"/>
      <c r="AG420" s="14"/>
      <c r="AH420" s="10"/>
    </row>
    <row r="421" spans="6:34" ht="17" thickBot="1" x14ac:dyDescent="0.25">
      <c r="F421" s="155"/>
      <c r="G421" s="155"/>
      <c r="H421" s="155"/>
      <c r="I421" s="155"/>
      <c r="J421" s="155"/>
      <c r="K421" s="155"/>
      <c r="L421" s="8"/>
      <c r="M421" s="33"/>
      <c r="N421" s="41">
        <f t="shared" si="38"/>
        <v>0</v>
      </c>
      <c r="O421" s="38"/>
      <c r="P421" s="38"/>
      <c r="Q421" s="8"/>
      <c r="R421" s="33"/>
      <c r="S421" s="41">
        <f t="shared" si="40"/>
        <v>0</v>
      </c>
      <c r="T421" s="38"/>
      <c r="U421" s="38"/>
      <c r="V421" s="8"/>
      <c r="W421" s="33"/>
      <c r="X421" s="41">
        <f t="shared" si="41"/>
        <v>0</v>
      </c>
      <c r="Y421" s="38"/>
      <c r="Z421" s="69"/>
      <c r="AA421" s="51">
        <f t="shared" si="39"/>
        <v>0</v>
      </c>
      <c r="AB421" s="18"/>
      <c r="AC421" s="14"/>
      <c r="AD421" s="14"/>
      <c r="AE421" s="14"/>
      <c r="AF421" s="14"/>
      <c r="AG421" s="14"/>
      <c r="AH421" s="10"/>
    </row>
    <row r="422" spans="6:34" ht="17" thickBot="1" x14ac:dyDescent="0.25">
      <c r="F422" s="155"/>
      <c r="G422" s="155"/>
      <c r="H422" s="155"/>
      <c r="I422" s="155"/>
      <c r="J422" s="155"/>
      <c r="K422" s="155"/>
      <c r="L422" s="8"/>
      <c r="M422" s="33"/>
      <c r="N422" s="41">
        <f t="shared" si="38"/>
        <v>0</v>
      </c>
      <c r="O422" s="38"/>
      <c r="P422" s="38"/>
      <c r="Q422" s="8"/>
      <c r="R422" s="33"/>
      <c r="S422" s="41">
        <f t="shared" si="40"/>
        <v>0</v>
      </c>
      <c r="T422" s="38"/>
      <c r="U422" s="38"/>
      <c r="V422" s="8"/>
      <c r="W422" s="33"/>
      <c r="X422" s="41">
        <f t="shared" si="41"/>
        <v>0</v>
      </c>
      <c r="Y422" s="38"/>
      <c r="Z422" s="69"/>
      <c r="AA422" s="51">
        <f t="shared" si="39"/>
        <v>0</v>
      </c>
      <c r="AB422" s="18"/>
      <c r="AC422" s="14"/>
      <c r="AD422" s="14"/>
      <c r="AE422" s="14"/>
      <c r="AF422" s="14"/>
      <c r="AG422" s="14"/>
      <c r="AH422" s="10"/>
    </row>
    <row r="423" spans="6:34" ht="17" thickBot="1" x14ac:dyDescent="0.25">
      <c r="F423" s="155"/>
      <c r="G423" s="155"/>
      <c r="H423" s="155"/>
      <c r="I423" s="155"/>
      <c r="J423" s="155"/>
      <c r="K423" s="155"/>
      <c r="L423" s="8"/>
      <c r="M423" s="33"/>
      <c r="N423" s="41">
        <f t="shared" ref="N423:N486" si="42">IF(M423="Kein Nutzen",0)+IF(M423="Gering",1)+IF(M423="Mittel",2)+IF(M423= "Hoch",3)+IF(M423="Extrem",4)</f>
        <v>0</v>
      </c>
      <c r="O423" s="38"/>
      <c r="P423" s="38"/>
      <c r="Q423" s="8"/>
      <c r="R423" s="33"/>
      <c r="S423" s="41">
        <f t="shared" si="40"/>
        <v>0</v>
      </c>
      <c r="T423" s="38"/>
      <c r="U423" s="38"/>
      <c r="V423" s="8"/>
      <c r="W423" s="33"/>
      <c r="X423" s="41">
        <f t="shared" si="41"/>
        <v>0</v>
      </c>
      <c r="Y423" s="38"/>
      <c r="Z423" s="69"/>
      <c r="AA423" s="51">
        <f t="shared" si="39"/>
        <v>0</v>
      </c>
      <c r="AB423" s="18"/>
      <c r="AC423" s="14"/>
      <c r="AD423" s="14"/>
      <c r="AE423" s="14"/>
      <c r="AF423" s="14"/>
      <c r="AG423" s="14"/>
      <c r="AH423" s="10"/>
    </row>
    <row r="424" spans="6:34" ht="17" thickBot="1" x14ac:dyDescent="0.25">
      <c r="F424" s="155"/>
      <c r="G424" s="155"/>
      <c r="H424" s="155"/>
      <c r="I424" s="155"/>
      <c r="J424" s="155"/>
      <c r="K424" s="155"/>
      <c r="L424" s="8"/>
      <c r="M424" s="33"/>
      <c r="N424" s="41">
        <f t="shared" si="42"/>
        <v>0</v>
      </c>
      <c r="O424" s="38"/>
      <c r="P424" s="38"/>
      <c r="Q424" s="8"/>
      <c r="R424" s="33"/>
      <c r="S424" s="41">
        <f t="shared" si="40"/>
        <v>0</v>
      </c>
      <c r="T424" s="38"/>
      <c r="U424" s="38"/>
      <c r="V424" s="8"/>
      <c r="W424" s="33"/>
      <c r="X424" s="41">
        <f t="shared" si="41"/>
        <v>0</v>
      </c>
      <c r="Y424" s="38"/>
      <c r="Z424" s="69"/>
      <c r="AA424" s="51">
        <f t="shared" si="39"/>
        <v>0</v>
      </c>
      <c r="AB424" s="18"/>
      <c r="AC424" s="14"/>
      <c r="AD424" s="14"/>
      <c r="AE424" s="14"/>
      <c r="AF424" s="14"/>
      <c r="AG424" s="14"/>
      <c r="AH424" s="10"/>
    </row>
    <row r="425" spans="6:34" ht="17" thickBot="1" x14ac:dyDescent="0.25">
      <c r="F425" s="155"/>
      <c r="G425" s="155"/>
      <c r="H425" s="155"/>
      <c r="I425" s="155"/>
      <c r="J425" s="155"/>
      <c r="K425" s="155"/>
      <c r="L425" s="8"/>
      <c r="M425" s="33"/>
      <c r="N425" s="41">
        <f t="shared" si="42"/>
        <v>0</v>
      </c>
      <c r="O425" s="38"/>
      <c r="P425" s="38"/>
      <c r="Q425" s="8"/>
      <c r="R425" s="33"/>
      <c r="S425" s="41">
        <f t="shared" si="40"/>
        <v>0</v>
      </c>
      <c r="T425" s="38"/>
      <c r="U425" s="38"/>
      <c r="V425" s="8"/>
      <c r="W425" s="33"/>
      <c r="X425" s="41">
        <f t="shared" si="41"/>
        <v>0</v>
      </c>
      <c r="Y425" s="38"/>
      <c r="Z425" s="69"/>
      <c r="AA425" s="51">
        <f t="shared" si="39"/>
        <v>0</v>
      </c>
      <c r="AB425" s="18"/>
      <c r="AC425" s="14"/>
      <c r="AD425" s="14"/>
      <c r="AE425" s="14"/>
      <c r="AF425" s="14"/>
      <c r="AG425" s="14"/>
      <c r="AH425" s="10"/>
    </row>
    <row r="426" spans="6:34" ht="17" thickBot="1" x14ac:dyDescent="0.25">
      <c r="F426" s="155"/>
      <c r="G426" s="155"/>
      <c r="H426" s="155"/>
      <c r="I426" s="155"/>
      <c r="J426" s="155"/>
      <c r="K426" s="155"/>
      <c r="L426" s="8"/>
      <c r="M426" s="33"/>
      <c r="N426" s="41">
        <f t="shared" si="42"/>
        <v>0</v>
      </c>
      <c r="O426" s="38"/>
      <c r="P426" s="38"/>
      <c r="Q426" s="8"/>
      <c r="R426" s="33"/>
      <c r="S426" s="41">
        <f t="shared" si="40"/>
        <v>0</v>
      </c>
      <c r="T426" s="38"/>
      <c r="U426" s="38"/>
      <c r="V426" s="8"/>
      <c r="W426" s="33"/>
      <c r="X426" s="41">
        <f t="shared" si="41"/>
        <v>0</v>
      </c>
      <c r="Y426" s="38"/>
      <c r="Z426" s="69"/>
      <c r="AA426" s="51">
        <f t="shared" si="39"/>
        <v>0</v>
      </c>
      <c r="AB426" s="18"/>
      <c r="AC426" s="14"/>
      <c r="AD426" s="14"/>
      <c r="AE426" s="14"/>
      <c r="AF426" s="14"/>
      <c r="AG426" s="14"/>
      <c r="AH426" s="10"/>
    </row>
    <row r="427" spans="6:34" ht="17" thickBot="1" x14ac:dyDescent="0.25">
      <c r="F427" s="155"/>
      <c r="G427" s="155"/>
      <c r="H427" s="155"/>
      <c r="I427" s="155"/>
      <c r="J427" s="155"/>
      <c r="K427" s="155"/>
      <c r="L427" s="8"/>
      <c r="M427" s="33"/>
      <c r="N427" s="41">
        <f t="shared" si="42"/>
        <v>0</v>
      </c>
      <c r="O427" s="38"/>
      <c r="P427" s="38"/>
      <c r="Q427" s="8"/>
      <c r="R427" s="33"/>
      <c r="S427" s="41">
        <f t="shared" si="40"/>
        <v>0</v>
      </c>
      <c r="T427" s="38"/>
      <c r="U427" s="38"/>
      <c r="V427" s="8"/>
      <c r="W427" s="33"/>
      <c r="X427" s="41">
        <f t="shared" si="41"/>
        <v>0</v>
      </c>
      <c r="Y427" s="38"/>
      <c r="Z427" s="69"/>
      <c r="AA427" s="51">
        <f t="shared" si="39"/>
        <v>0</v>
      </c>
      <c r="AB427" s="18"/>
      <c r="AC427" s="14"/>
      <c r="AD427" s="14"/>
      <c r="AE427" s="14"/>
      <c r="AF427" s="14"/>
      <c r="AG427" s="14"/>
      <c r="AH427" s="10"/>
    </row>
    <row r="428" spans="6:34" ht="17" thickBot="1" x14ac:dyDescent="0.25">
      <c r="F428" s="155"/>
      <c r="G428" s="155"/>
      <c r="H428" s="155"/>
      <c r="I428" s="155"/>
      <c r="J428" s="155"/>
      <c r="K428" s="155"/>
      <c r="L428" s="8"/>
      <c r="M428" s="33"/>
      <c r="N428" s="41">
        <f t="shared" si="42"/>
        <v>0</v>
      </c>
      <c r="O428" s="38"/>
      <c r="P428" s="38"/>
      <c r="Q428" s="8"/>
      <c r="R428" s="33"/>
      <c r="S428" s="41">
        <f t="shared" si="40"/>
        <v>0</v>
      </c>
      <c r="T428" s="38"/>
      <c r="U428" s="38"/>
      <c r="V428" s="8"/>
      <c r="W428" s="33"/>
      <c r="X428" s="41">
        <f t="shared" si="41"/>
        <v>0</v>
      </c>
      <c r="Y428" s="38"/>
      <c r="Z428" s="69"/>
      <c r="AA428" s="51">
        <f t="shared" si="39"/>
        <v>0</v>
      </c>
      <c r="AB428" s="18"/>
      <c r="AC428" s="14"/>
      <c r="AD428" s="14"/>
      <c r="AE428" s="14"/>
      <c r="AF428" s="14"/>
      <c r="AG428" s="14"/>
      <c r="AH428" s="10"/>
    </row>
    <row r="429" spans="6:34" ht="17" thickBot="1" x14ac:dyDescent="0.25">
      <c r="F429" s="155"/>
      <c r="G429" s="155"/>
      <c r="H429" s="155"/>
      <c r="I429" s="155"/>
      <c r="J429" s="155"/>
      <c r="K429" s="155"/>
      <c r="L429" s="8"/>
      <c r="M429" s="33"/>
      <c r="N429" s="41">
        <f t="shared" si="42"/>
        <v>0</v>
      </c>
      <c r="O429" s="38"/>
      <c r="P429" s="38"/>
      <c r="Q429" s="8"/>
      <c r="R429" s="33"/>
      <c r="S429" s="41">
        <f t="shared" si="40"/>
        <v>0</v>
      </c>
      <c r="T429" s="38"/>
      <c r="U429" s="38"/>
      <c r="V429" s="8"/>
      <c r="W429" s="33"/>
      <c r="X429" s="41">
        <f t="shared" si="41"/>
        <v>0</v>
      </c>
      <c r="Y429" s="38"/>
      <c r="Z429" s="69"/>
      <c r="AA429" s="51">
        <f t="shared" si="39"/>
        <v>0</v>
      </c>
      <c r="AB429" s="18"/>
      <c r="AC429" s="14"/>
      <c r="AD429" s="14"/>
      <c r="AE429" s="14"/>
      <c r="AF429" s="14"/>
      <c r="AG429" s="14"/>
      <c r="AH429" s="10"/>
    </row>
    <row r="430" spans="6:34" ht="17" thickBot="1" x14ac:dyDescent="0.25">
      <c r="F430" s="155"/>
      <c r="G430" s="155"/>
      <c r="H430" s="155"/>
      <c r="I430" s="155"/>
      <c r="J430" s="155"/>
      <c r="K430" s="155"/>
      <c r="L430" s="8"/>
      <c r="M430" s="33"/>
      <c r="N430" s="41">
        <f t="shared" si="42"/>
        <v>0</v>
      </c>
      <c r="O430" s="38"/>
      <c r="P430" s="38"/>
      <c r="Q430" s="8"/>
      <c r="R430" s="33"/>
      <c r="S430" s="41">
        <f t="shared" si="40"/>
        <v>0</v>
      </c>
      <c r="T430" s="38"/>
      <c r="U430" s="38"/>
      <c r="V430" s="8"/>
      <c r="W430" s="33"/>
      <c r="X430" s="41">
        <f t="shared" si="41"/>
        <v>0</v>
      </c>
      <c r="Y430" s="38"/>
      <c r="Z430" s="69"/>
      <c r="AA430" s="51">
        <f t="shared" si="39"/>
        <v>0</v>
      </c>
      <c r="AB430" s="18"/>
      <c r="AC430" s="14"/>
      <c r="AD430" s="14"/>
      <c r="AE430" s="14"/>
      <c r="AF430" s="14"/>
      <c r="AG430" s="14"/>
      <c r="AH430" s="10"/>
    </row>
    <row r="431" spans="6:34" ht="17" thickBot="1" x14ac:dyDescent="0.25">
      <c r="F431" s="155"/>
      <c r="G431" s="155"/>
      <c r="H431" s="155"/>
      <c r="I431" s="155"/>
      <c r="J431" s="155"/>
      <c r="K431" s="155"/>
      <c r="L431" s="8"/>
      <c r="M431" s="33"/>
      <c r="N431" s="41">
        <f t="shared" si="42"/>
        <v>0</v>
      </c>
      <c r="O431" s="38"/>
      <c r="P431" s="38"/>
      <c r="Q431" s="8"/>
      <c r="R431" s="33"/>
      <c r="S431" s="41">
        <f t="shared" si="40"/>
        <v>0</v>
      </c>
      <c r="T431" s="38"/>
      <c r="U431" s="38"/>
      <c r="V431" s="8"/>
      <c r="W431" s="33"/>
      <c r="X431" s="41">
        <f t="shared" si="41"/>
        <v>0</v>
      </c>
      <c r="Y431" s="38"/>
      <c r="Z431" s="69"/>
      <c r="AA431" s="51">
        <f t="shared" si="39"/>
        <v>0</v>
      </c>
      <c r="AB431" s="18"/>
      <c r="AC431" s="14"/>
      <c r="AD431" s="14"/>
      <c r="AE431" s="14"/>
      <c r="AF431" s="14"/>
      <c r="AG431" s="14"/>
      <c r="AH431" s="10"/>
    </row>
    <row r="432" spans="6:34" ht="17" thickBot="1" x14ac:dyDescent="0.25">
      <c r="F432" s="155"/>
      <c r="G432" s="155"/>
      <c r="H432" s="155"/>
      <c r="I432" s="155"/>
      <c r="J432" s="155"/>
      <c r="K432" s="155"/>
      <c r="L432" s="8"/>
      <c r="M432" s="33"/>
      <c r="N432" s="41">
        <f t="shared" si="42"/>
        <v>0</v>
      </c>
      <c r="O432" s="38"/>
      <c r="P432" s="38"/>
      <c r="Q432" s="8"/>
      <c r="R432" s="33"/>
      <c r="S432" s="41">
        <f t="shared" si="40"/>
        <v>0</v>
      </c>
      <c r="T432" s="38"/>
      <c r="U432" s="38"/>
      <c r="V432" s="8"/>
      <c r="W432" s="33"/>
      <c r="X432" s="41">
        <f t="shared" si="41"/>
        <v>0</v>
      </c>
      <c r="Y432" s="38"/>
      <c r="Z432" s="69"/>
      <c r="AA432" s="51">
        <f t="shared" si="39"/>
        <v>0</v>
      </c>
      <c r="AB432" s="18"/>
      <c r="AC432" s="14"/>
      <c r="AD432" s="14"/>
      <c r="AE432" s="14"/>
      <c r="AF432" s="14"/>
      <c r="AG432" s="14"/>
      <c r="AH432" s="10"/>
    </row>
    <row r="433" spans="6:34" ht="17" thickBot="1" x14ac:dyDescent="0.25">
      <c r="F433" s="155"/>
      <c r="G433" s="155"/>
      <c r="H433" s="155"/>
      <c r="I433" s="155"/>
      <c r="J433" s="155"/>
      <c r="K433" s="155"/>
      <c r="L433" s="8"/>
      <c r="M433" s="33"/>
      <c r="N433" s="41">
        <f t="shared" si="42"/>
        <v>0</v>
      </c>
      <c r="O433" s="38"/>
      <c r="P433" s="38"/>
      <c r="Q433" s="8"/>
      <c r="R433" s="33"/>
      <c r="S433" s="41">
        <f t="shared" si="40"/>
        <v>0</v>
      </c>
      <c r="T433" s="38"/>
      <c r="U433" s="38"/>
      <c r="V433" s="8"/>
      <c r="W433" s="33"/>
      <c r="X433" s="41">
        <f t="shared" si="41"/>
        <v>0</v>
      </c>
      <c r="Y433" s="38"/>
      <c r="Z433" s="69"/>
      <c r="AA433" s="51">
        <f t="shared" si="39"/>
        <v>0</v>
      </c>
      <c r="AB433" s="18"/>
      <c r="AC433" s="14"/>
      <c r="AD433" s="14"/>
      <c r="AE433" s="14"/>
      <c r="AF433" s="14"/>
      <c r="AG433" s="14"/>
      <c r="AH433" s="10"/>
    </row>
    <row r="434" spans="6:34" ht="17" thickBot="1" x14ac:dyDescent="0.25">
      <c r="F434" s="155"/>
      <c r="G434" s="155"/>
      <c r="H434" s="155"/>
      <c r="I434" s="155"/>
      <c r="J434" s="155"/>
      <c r="K434" s="155"/>
      <c r="L434" s="8"/>
      <c r="M434" s="33"/>
      <c r="N434" s="41">
        <f t="shared" si="42"/>
        <v>0</v>
      </c>
      <c r="O434" s="38"/>
      <c r="P434" s="38"/>
      <c r="Q434" s="8"/>
      <c r="R434" s="33"/>
      <c r="S434" s="41">
        <f t="shared" si="40"/>
        <v>0</v>
      </c>
      <c r="T434" s="38"/>
      <c r="U434" s="38"/>
      <c r="V434" s="8"/>
      <c r="W434" s="33"/>
      <c r="X434" s="41">
        <f t="shared" si="41"/>
        <v>0</v>
      </c>
      <c r="Y434" s="38"/>
      <c r="Z434" s="69"/>
      <c r="AA434" s="51">
        <f t="shared" si="39"/>
        <v>0</v>
      </c>
      <c r="AB434" s="18"/>
      <c r="AC434" s="14"/>
      <c r="AD434" s="14"/>
      <c r="AE434" s="14"/>
      <c r="AF434" s="14"/>
      <c r="AG434" s="14"/>
      <c r="AH434" s="10"/>
    </row>
    <row r="435" spans="6:34" ht="17" thickBot="1" x14ac:dyDescent="0.25">
      <c r="F435" s="155"/>
      <c r="G435" s="155"/>
      <c r="H435" s="155"/>
      <c r="I435" s="155"/>
      <c r="J435" s="155"/>
      <c r="K435" s="155"/>
      <c r="L435" s="8"/>
      <c r="M435" s="33"/>
      <c r="N435" s="41">
        <f t="shared" si="42"/>
        <v>0</v>
      </c>
      <c r="O435" s="38"/>
      <c r="P435" s="38"/>
      <c r="Q435" s="8"/>
      <c r="R435" s="33"/>
      <c r="S435" s="41">
        <f t="shared" si="40"/>
        <v>0</v>
      </c>
      <c r="T435" s="38"/>
      <c r="U435" s="38"/>
      <c r="V435" s="8"/>
      <c r="W435" s="33"/>
      <c r="X435" s="41">
        <f t="shared" si="41"/>
        <v>0</v>
      </c>
      <c r="Y435" s="38"/>
      <c r="Z435" s="69"/>
      <c r="AA435" s="51">
        <f t="shared" si="39"/>
        <v>0</v>
      </c>
      <c r="AB435" s="18"/>
      <c r="AC435" s="14"/>
      <c r="AD435" s="14"/>
      <c r="AE435" s="14"/>
      <c r="AF435" s="14"/>
      <c r="AG435" s="14"/>
      <c r="AH435" s="10"/>
    </row>
    <row r="436" spans="6:34" ht="17" thickBot="1" x14ac:dyDescent="0.25">
      <c r="F436" s="155"/>
      <c r="G436" s="155"/>
      <c r="H436" s="155"/>
      <c r="I436" s="155"/>
      <c r="J436" s="155"/>
      <c r="K436" s="155"/>
      <c r="L436" s="8"/>
      <c r="M436" s="33"/>
      <c r="N436" s="41">
        <f t="shared" si="42"/>
        <v>0</v>
      </c>
      <c r="O436" s="38"/>
      <c r="P436" s="38"/>
      <c r="Q436" s="8"/>
      <c r="R436" s="33"/>
      <c r="S436" s="41">
        <f t="shared" si="40"/>
        <v>0</v>
      </c>
      <c r="T436" s="38"/>
      <c r="U436" s="38"/>
      <c r="V436" s="8"/>
      <c r="W436" s="33"/>
      <c r="X436" s="41">
        <f t="shared" si="41"/>
        <v>0</v>
      </c>
      <c r="Y436" s="38"/>
      <c r="Z436" s="69"/>
      <c r="AA436" s="51">
        <f t="shared" si="39"/>
        <v>0</v>
      </c>
      <c r="AB436" s="18"/>
      <c r="AC436" s="14"/>
      <c r="AD436" s="14"/>
      <c r="AE436" s="14"/>
      <c r="AF436" s="14"/>
      <c r="AG436" s="14"/>
      <c r="AH436" s="10"/>
    </row>
    <row r="437" spans="6:34" ht="17" thickBot="1" x14ac:dyDescent="0.25">
      <c r="F437" s="155"/>
      <c r="G437" s="155"/>
      <c r="H437" s="155"/>
      <c r="I437" s="155"/>
      <c r="J437" s="155"/>
      <c r="K437" s="155"/>
      <c r="L437" s="8"/>
      <c r="M437" s="33"/>
      <c r="N437" s="41">
        <f t="shared" si="42"/>
        <v>0</v>
      </c>
      <c r="O437" s="38"/>
      <c r="P437" s="38"/>
      <c r="Q437" s="8"/>
      <c r="R437" s="33"/>
      <c r="S437" s="41">
        <f t="shared" si="40"/>
        <v>0</v>
      </c>
      <c r="T437" s="38"/>
      <c r="U437" s="38"/>
      <c r="V437" s="8"/>
      <c r="W437" s="33"/>
      <c r="X437" s="41">
        <f t="shared" si="41"/>
        <v>0</v>
      </c>
      <c r="Y437" s="38"/>
      <c r="Z437" s="69"/>
      <c r="AA437" s="51">
        <f t="shared" si="39"/>
        <v>0</v>
      </c>
      <c r="AB437" s="18"/>
      <c r="AC437" s="14"/>
      <c r="AD437" s="14"/>
      <c r="AE437" s="14"/>
      <c r="AF437" s="14"/>
      <c r="AG437" s="14"/>
      <c r="AH437" s="10"/>
    </row>
    <row r="438" spans="6:34" ht="17" thickBot="1" x14ac:dyDescent="0.25">
      <c r="F438" s="155"/>
      <c r="G438" s="155"/>
      <c r="H438" s="155"/>
      <c r="I438" s="155"/>
      <c r="J438" s="155"/>
      <c r="K438" s="155"/>
      <c r="L438" s="8"/>
      <c r="M438" s="33"/>
      <c r="N438" s="41">
        <f t="shared" si="42"/>
        <v>0</v>
      </c>
      <c r="O438" s="38"/>
      <c r="P438" s="38"/>
      <c r="Q438" s="8"/>
      <c r="R438" s="33"/>
      <c r="S438" s="41">
        <f t="shared" si="40"/>
        <v>0</v>
      </c>
      <c r="T438" s="38"/>
      <c r="U438" s="38"/>
      <c r="V438" s="8"/>
      <c r="W438" s="33"/>
      <c r="X438" s="41">
        <f t="shared" si="41"/>
        <v>0</v>
      </c>
      <c r="Y438" s="38"/>
      <c r="Z438" s="69"/>
      <c r="AA438" s="51">
        <f t="shared" si="39"/>
        <v>0</v>
      </c>
      <c r="AB438" s="18"/>
      <c r="AC438" s="14"/>
      <c r="AD438" s="14"/>
      <c r="AE438" s="14"/>
      <c r="AF438" s="14"/>
      <c r="AG438" s="14"/>
      <c r="AH438" s="10"/>
    </row>
    <row r="439" spans="6:34" ht="17" thickBot="1" x14ac:dyDescent="0.25">
      <c r="F439" s="155"/>
      <c r="G439" s="155"/>
      <c r="H439" s="155"/>
      <c r="I439" s="155"/>
      <c r="J439" s="155"/>
      <c r="K439" s="155"/>
      <c r="L439" s="8"/>
      <c r="M439" s="33"/>
      <c r="N439" s="41">
        <f t="shared" si="42"/>
        <v>0</v>
      </c>
      <c r="O439" s="38"/>
      <c r="P439" s="38"/>
      <c r="Q439" s="8"/>
      <c r="R439" s="33"/>
      <c r="S439" s="41">
        <f t="shared" si="40"/>
        <v>0</v>
      </c>
      <c r="T439" s="38"/>
      <c r="U439" s="38"/>
      <c r="V439" s="8"/>
      <c r="W439" s="33"/>
      <c r="X439" s="41">
        <f t="shared" si="41"/>
        <v>0</v>
      </c>
      <c r="Y439" s="38"/>
      <c r="Z439" s="69"/>
      <c r="AA439" s="51">
        <f t="shared" si="39"/>
        <v>0</v>
      </c>
      <c r="AB439" s="18"/>
      <c r="AC439" s="14"/>
      <c r="AD439" s="14"/>
      <c r="AE439" s="14"/>
      <c r="AF439" s="14"/>
      <c r="AG439" s="14"/>
      <c r="AH439" s="10"/>
    </row>
    <row r="440" spans="6:34" ht="17" thickBot="1" x14ac:dyDescent="0.25">
      <c r="F440" s="155"/>
      <c r="G440" s="155"/>
      <c r="H440" s="155"/>
      <c r="I440" s="155"/>
      <c r="J440" s="155"/>
      <c r="K440" s="155"/>
      <c r="L440" s="8"/>
      <c r="M440" s="33"/>
      <c r="N440" s="41">
        <f t="shared" si="42"/>
        <v>0</v>
      </c>
      <c r="O440" s="38"/>
      <c r="P440" s="38"/>
      <c r="Q440" s="8"/>
      <c r="R440" s="33"/>
      <c r="S440" s="41">
        <f t="shared" si="40"/>
        <v>0</v>
      </c>
      <c r="T440" s="38"/>
      <c r="U440" s="38"/>
      <c r="V440" s="8"/>
      <c r="W440" s="33"/>
      <c r="X440" s="41">
        <f t="shared" si="41"/>
        <v>0</v>
      </c>
      <c r="Y440" s="38"/>
      <c r="Z440" s="69"/>
      <c r="AA440" s="51">
        <f t="shared" si="39"/>
        <v>0</v>
      </c>
      <c r="AB440" s="18"/>
      <c r="AC440" s="14"/>
      <c r="AD440" s="14"/>
      <c r="AE440" s="14"/>
      <c r="AF440" s="14"/>
      <c r="AG440" s="14"/>
      <c r="AH440" s="10"/>
    </row>
    <row r="441" spans="6:34" ht="17" thickBot="1" x14ac:dyDescent="0.25">
      <c r="F441" s="155"/>
      <c r="G441" s="155"/>
      <c r="H441" s="155"/>
      <c r="I441" s="155"/>
      <c r="J441" s="155"/>
      <c r="K441" s="155"/>
      <c r="L441" s="8"/>
      <c r="M441" s="33"/>
      <c r="N441" s="41">
        <f t="shared" si="42"/>
        <v>0</v>
      </c>
      <c r="O441" s="38"/>
      <c r="P441" s="38"/>
      <c r="Q441" s="8"/>
      <c r="R441" s="33"/>
      <c r="S441" s="41">
        <f t="shared" si="40"/>
        <v>0</v>
      </c>
      <c r="T441" s="38"/>
      <c r="U441" s="38"/>
      <c r="V441" s="8"/>
      <c r="W441" s="33"/>
      <c r="X441" s="41">
        <f t="shared" si="41"/>
        <v>0</v>
      </c>
      <c r="Y441" s="38"/>
      <c r="Z441" s="69"/>
      <c r="AA441" s="51">
        <f t="shared" si="39"/>
        <v>0</v>
      </c>
      <c r="AB441" s="18"/>
      <c r="AC441" s="14"/>
      <c r="AD441" s="14"/>
      <c r="AE441" s="14"/>
      <c r="AF441" s="14"/>
      <c r="AG441" s="14"/>
      <c r="AH441" s="10"/>
    </row>
    <row r="442" spans="6:34" ht="17" thickBot="1" x14ac:dyDescent="0.25">
      <c r="F442" s="155"/>
      <c r="G442" s="155"/>
      <c r="H442" s="155"/>
      <c r="I442" s="155"/>
      <c r="J442" s="155"/>
      <c r="K442" s="155"/>
      <c r="L442" s="8"/>
      <c r="M442" s="33"/>
      <c r="N442" s="41">
        <f t="shared" si="42"/>
        <v>0</v>
      </c>
      <c r="O442" s="38"/>
      <c r="P442" s="38"/>
      <c r="Q442" s="8"/>
      <c r="R442" s="33"/>
      <c r="S442" s="41">
        <f t="shared" si="40"/>
        <v>0</v>
      </c>
      <c r="T442" s="38"/>
      <c r="U442" s="38"/>
      <c r="V442" s="8"/>
      <c r="W442" s="33"/>
      <c r="X442" s="41">
        <f t="shared" si="41"/>
        <v>0</v>
      </c>
      <c r="Y442" s="38"/>
      <c r="Z442" s="69"/>
      <c r="AA442" s="51">
        <f t="shared" si="39"/>
        <v>0</v>
      </c>
      <c r="AB442" s="18"/>
      <c r="AC442" s="14"/>
      <c r="AD442" s="14"/>
      <c r="AE442" s="14"/>
      <c r="AF442" s="14"/>
      <c r="AG442" s="14"/>
      <c r="AH442" s="10"/>
    </row>
    <row r="443" spans="6:34" ht="17" thickBot="1" x14ac:dyDescent="0.25">
      <c r="F443" s="155"/>
      <c r="G443" s="155"/>
      <c r="H443" s="155"/>
      <c r="I443" s="155"/>
      <c r="J443" s="155"/>
      <c r="K443" s="155"/>
      <c r="L443" s="8"/>
      <c r="M443" s="33"/>
      <c r="N443" s="41">
        <f t="shared" si="42"/>
        <v>0</v>
      </c>
      <c r="O443" s="38"/>
      <c r="P443" s="38"/>
      <c r="Q443" s="8"/>
      <c r="R443" s="33"/>
      <c r="S443" s="41">
        <f t="shared" si="40"/>
        <v>0</v>
      </c>
      <c r="T443" s="38"/>
      <c r="U443" s="38"/>
      <c r="V443" s="8"/>
      <c r="W443" s="33"/>
      <c r="X443" s="41">
        <f t="shared" si="41"/>
        <v>0</v>
      </c>
      <c r="Y443" s="38"/>
      <c r="Z443" s="69"/>
      <c r="AA443" s="51">
        <f t="shared" si="39"/>
        <v>0</v>
      </c>
      <c r="AB443" s="18"/>
      <c r="AC443" s="14"/>
      <c r="AD443" s="14"/>
      <c r="AE443" s="14"/>
      <c r="AF443" s="14"/>
      <c r="AG443" s="14"/>
      <c r="AH443" s="10"/>
    </row>
    <row r="444" spans="6:34" ht="17" thickBot="1" x14ac:dyDescent="0.25">
      <c r="F444" s="155"/>
      <c r="G444" s="155"/>
      <c r="H444" s="155"/>
      <c r="I444" s="155"/>
      <c r="J444" s="155"/>
      <c r="K444" s="155"/>
      <c r="L444" s="8"/>
      <c r="M444" s="33"/>
      <c r="N444" s="41">
        <f t="shared" si="42"/>
        <v>0</v>
      </c>
      <c r="O444" s="38"/>
      <c r="P444" s="38"/>
      <c r="Q444" s="8"/>
      <c r="R444" s="33"/>
      <c r="S444" s="41">
        <f t="shared" si="40"/>
        <v>0</v>
      </c>
      <c r="T444" s="38"/>
      <c r="U444" s="38"/>
      <c r="V444" s="8"/>
      <c r="W444" s="33"/>
      <c r="X444" s="41">
        <f t="shared" si="41"/>
        <v>0</v>
      </c>
      <c r="Y444" s="38"/>
      <c r="Z444" s="69"/>
      <c r="AA444" s="51">
        <f t="shared" si="39"/>
        <v>0</v>
      </c>
      <c r="AB444" s="18"/>
      <c r="AC444" s="14"/>
      <c r="AD444" s="14"/>
      <c r="AE444" s="14"/>
      <c r="AF444" s="14"/>
      <c r="AG444" s="14"/>
      <c r="AH444" s="10"/>
    </row>
    <row r="445" spans="6:34" ht="17" thickBot="1" x14ac:dyDescent="0.25">
      <c r="F445" s="155"/>
      <c r="G445" s="155"/>
      <c r="H445" s="155"/>
      <c r="I445" s="155"/>
      <c r="J445" s="155"/>
      <c r="K445" s="155"/>
      <c r="L445" s="8"/>
      <c r="M445" s="33"/>
      <c r="N445" s="41">
        <f t="shared" si="42"/>
        <v>0</v>
      </c>
      <c r="O445" s="38"/>
      <c r="P445" s="38"/>
      <c r="Q445" s="8"/>
      <c r="R445" s="33"/>
      <c r="S445" s="41">
        <f t="shared" si="40"/>
        <v>0</v>
      </c>
      <c r="T445" s="38"/>
      <c r="U445" s="38"/>
      <c r="V445" s="8"/>
      <c r="W445" s="33"/>
      <c r="X445" s="41">
        <f t="shared" si="41"/>
        <v>0</v>
      </c>
      <c r="Y445" s="38"/>
      <c r="Z445" s="69"/>
      <c r="AA445" s="51">
        <f t="shared" si="39"/>
        <v>0</v>
      </c>
      <c r="AB445" s="18"/>
      <c r="AC445" s="14"/>
      <c r="AD445" s="14"/>
      <c r="AE445" s="14"/>
      <c r="AF445" s="14"/>
      <c r="AG445" s="14"/>
      <c r="AH445" s="10"/>
    </row>
    <row r="446" spans="6:34" ht="17" thickBot="1" x14ac:dyDescent="0.25">
      <c r="F446" s="155"/>
      <c r="G446" s="155"/>
      <c r="H446" s="155"/>
      <c r="I446" s="155"/>
      <c r="J446" s="155"/>
      <c r="K446" s="155"/>
      <c r="L446" s="8"/>
      <c r="M446" s="33"/>
      <c r="N446" s="41">
        <f t="shared" si="42"/>
        <v>0</v>
      </c>
      <c r="O446" s="38"/>
      <c r="P446" s="38"/>
      <c r="Q446" s="8"/>
      <c r="R446" s="33"/>
      <c r="S446" s="41">
        <f t="shared" si="40"/>
        <v>0</v>
      </c>
      <c r="T446" s="38"/>
      <c r="U446" s="38"/>
      <c r="V446" s="8"/>
      <c r="W446" s="33"/>
      <c r="X446" s="41">
        <f t="shared" si="41"/>
        <v>0</v>
      </c>
      <c r="Y446" s="38"/>
      <c r="Z446" s="69"/>
      <c r="AA446" s="51">
        <f t="shared" si="39"/>
        <v>0</v>
      </c>
      <c r="AB446" s="18"/>
      <c r="AC446" s="14"/>
      <c r="AD446" s="14"/>
      <c r="AE446" s="14"/>
      <c r="AF446" s="14"/>
      <c r="AG446" s="14"/>
      <c r="AH446" s="10"/>
    </row>
    <row r="447" spans="6:34" ht="17" thickBot="1" x14ac:dyDescent="0.25">
      <c r="F447" s="155"/>
      <c r="G447" s="155"/>
      <c r="H447" s="155"/>
      <c r="I447" s="155"/>
      <c r="J447" s="155"/>
      <c r="K447" s="155"/>
      <c r="L447" s="8"/>
      <c r="M447" s="33"/>
      <c r="N447" s="41">
        <f t="shared" si="42"/>
        <v>0</v>
      </c>
      <c r="O447" s="38"/>
      <c r="P447" s="38"/>
      <c r="Q447" s="8"/>
      <c r="R447" s="33"/>
      <c r="S447" s="41">
        <f t="shared" si="40"/>
        <v>0</v>
      </c>
      <c r="T447" s="38"/>
      <c r="U447" s="38"/>
      <c r="V447" s="8"/>
      <c r="W447" s="33"/>
      <c r="X447" s="41">
        <f t="shared" si="41"/>
        <v>0</v>
      </c>
      <c r="Y447" s="38"/>
      <c r="Z447" s="69"/>
      <c r="AA447" s="51">
        <f t="shared" si="39"/>
        <v>0</v>
      </c>
      <c r="AB447" s="18"/>
      <c r="AC447" s="14"/>
      <c r="AD447" s="14"/>
      <c r="AE447" s="14"/>
      <c r="AF447" s="14"/>
      <c r="AG447" s="14"/>
      <c r="AH447" s="10"/>
    </row>
    <row r="448" spans="6:34" ht="17" thickBot="1" x14ac:dyDescent="0.25">
      <c r="F448" s="155"/>
      <c r="G448" s="155"/>
      <c r="H448" s="155"/>
      <c r="I448" s="155"/>
      <c r="J448" s="155"/>
      <c r="K448" s="155"/>
      <c r="L448" s="8"/>
      <c r="M448" s="33"/>
      <c r="N448" s="41">
        <f t="shared" si="42"/>
        <v>0</v>
      </c>
      <c r="O448" s="38"/>
      <c r="P448" s="38"/>
      <c r="Q448" s="8"/>
      <c r="R448" s="33"/>
      <c r="S448" s="41">
        <f t="shared" si="40"/>
        <v>0</v>
      </c>
      <c r="T448" s="38"/>
      <c r="U448" s="38"/>
      <c r="V448" s="8"/>
      <c r="W448" s="33"/>
      <c r="X448" s="41">
        <f t="shared" si="41"/>
        <v>0</v>
      </c>
      <c r="Y448" s="38"/>
      <c r="Z448" s="69"/>
      <c r="AA448" s="51">
        <f t="shared" si="39"/>
        <v>0</v>
      </c>
      <c r="AB448" s="18"/>
      <c r="AC448" s="14"/>
      <c r="AD448" s="14"/>
      <c r="AE448" s="14"/>
      <c r="AF448" s="14"/>
      <c r="AG448" s="14"/>
      <c r="AH448" s="10"/>
    </row>
    <row r="449" spans="6:34" ht="17" thickBot="1" x14ac:dyDescent="0.25">
      <c r="F449" s="155"/>
      <c r="G449" s="155"/>
      <c r="H449" s="155"/>
      <c r="I449" s="155"/>
      <c r="J449" s="155"/>
      <c r="K449" s="155"/>
      <c r="L449" s="8"/>
      <c r="M449" s="33"/>
      <c r="N449" s="41">
        <f t="shared" si="42"/>
        <v>0</v>
      </c>
      <c r="O449" s="38"/>
      <c r="P449" s="38"/>
      <c r="Q449" s="8"/>
      <c r="R449" s="33"/>
      <c r="S449" s="41">
        <f t="shared" si="40"/>
        <v>0</v>
      </c>
      <c r="T449" s="38"/>
      <c r="U449" s="38"/>
      <c r="V449" s="8"/>
      <c r="W449" s="33"/>
      <c r="X449" s="41">
        <f t="shared" si="41"/>
        <v>0</v>
      </c>
      <c r="Y449" s="38"/>
      <c r="Z449" s="69"/>
      <c r="AA449" s="51">
        <f t="shared" si="39"/>
        <v>0</v>
      </c>
      <c r="AB449" s="18"/>
      <c r="AC449" s="14"/>
      <c r="AD449" s="14"/>
      <c r="AE449" s="14"/>
      <c r="AF449" s="14"/>
      <c r="AG449" s="14"/>
      <c r="AH449" s="10"/>
    </row>
    <row r="450" spans="6:34" ht="17" thickBot="1" x14ac:dyDescent="0.25">
      <c r="F450" s="155"/>
      <c r="G450" s="155"/>
      <c r="H450" s="155"/>
      <c r="I450" s="155"/>
      <c r="J450" s="155"/>
      <c r="K450" s="155"/>
      <c r="L450" s="8"/>
      <c r="M450" s="33"/>
      <c r="N450" s="41">
        <f t="shared" si="42"/>
        <v>0</v>
      </c>
      <c r="O450" s="38"/>
      <c r="P450" s="38"/>
      <c r="Q450" s="8"/>
      <c r="R450" s="33"/>
      <c r="S450" s="41">
        <f t="shared" si="40"/>
        <v>0</v>
      </c>
      <c r="T450" s="38"/>
      <c r="U450" s="38"/>
      <c r="V450" s="8"/>
      <c r="W450" s="33"/>
      <c r="X450" s="41">
        <f t="shared" si="41"/>
        <v>0</v>
      </c>
      <c r="Y450" s="38"/>
      <c r="Z450" s="69"/>
      <c r="AA450" s="51">
        <f t="shared" si="39"/>
        <v>0</v>
      </c>
      <c r="AB450" s="18"/>
      <c r="AC450" s="14"/>
      <c r="AD450" s="14"/>
      <c r="AE450" s="14"/>
      <c r="AF450" s="14"/>
      <c r="AG450" s="14"/>
      <c r="AH450" s="10"/>
    </row>
    <row r="451" spans="6:34" ht="17" thickBot="1" x14ac:dyDescent="0.25">
      <c r="F451" s="155"/>
      <c r="G451" s="155"/>
      <c r="H451" s="155"/>
      <c r="I451" s="155"/>
      <c r="J451" s="155"/>
      <c r="K451" s="155"/>
      <c r="L451" s="8"/>
      <c r="M451" s="33"/>
      <c r="N451" s="41">
        <f t="shared" si="42"/>
        <v>0</v>
      </c>
      <c r="O451" s="38"/>
      <c r="P451" s="38"/>
      <c r="Q451" s="8"/>
      <c r="R451" s="33"/>
      <c r="S451" s="41">
        <f t="shared" si="40"/>
        <v>0</v>
      </c>
      <c r="T451" s="38"/>
      <c r="U451" s="38"/>
      <c r="V451" s="8"/>
      <c r="W451" s="33"/>
      <c r="X451" s="41">
        <f t="shared" si="41"/>
        <v>0</v>
      </c>
      <c r="Y451" s="38"/>
      <c r="Z451" s="69"/>
      <c r="AA451" s="51">
        <f t="shared" si="39"/>
        <v>0</v>
      </c>
      <c r="AB451" s="18"/>
      <c r="AC451" s="14"/>
      <c r="AD451" s="14"/>
      <c r="AE451" s="14"/>
      <c r="AF451" s="14"/>
      <c r="AG451" s="14"/>
      <c r="AH451" s="10"/>
    </row>
    <row r="452" spans="6:34" ht="17" thickBot="1" x14ac:dyDescent="0.25">
      <c r="F452" s="155"/>
      <c r="G452" s="155"/>
      <c r="H452" s="155"/>
      <c r="I452" s="155"/>
      <c r="J452" s="155"/>
      <c r="K452" s="155"/>
      <c r="L452" s="8"/>
      <c r="M452" s="33"/>
      <c r="N452" s="41">
        <f t="shared" si="42"/>
        <v>0</v>
      </c>
      <c r="O452" s="38"/>
      <c r="P452" s="38"/>
      <c r="Q452" s="8"/>
      <c r="R452" s="33"/>
      <c r="S452" s="41">
        <f t="shared" si="40"/>
        <v>0</v>
      </c>
      <c r="T452" s="38"/>
      <c r="U452" s="38"/>
      <c r="V452" s="8"/>
      <c r="W452" s="33"/>
      <c r="X452" s="41">
        <f t="shared" si="41"/>
        <v>0</v>
      </c>
      <c r="Y452" s="38"/>
      <c r="Z452" s="69"/>
      <c r="AA452" s="51">
        <f t="shared" si="39"/>
        <v>0</v>
      </c>
      <c r="AB452" s="18"/>
      <c r="AC452" s="14"/>
      <c r="AD452" s="14"/>
      <c r="AE452" s="14"/>
      <c r="AF452" s="14"/>
      <c r="AG452" s="14"/>
      <c r="AH452" s="10"/>
    </row>
    <row r="453" spans="6:34" ht="17" thickBot="1" x14ac:dyDescent="0.25">
      <c r="F453" s="155"/>
      <c r="G453" s="155"/>
      <c r="H453" s="155"/>
      <c r="I453" s="155"/>
      <c r="J453" s="155"/>
      <c r="K453" s="155"/>
      <c r="L453" s="8"/>
      <c r="M453" s="33"/>
      <c r="N453" s="41">
        <f t="shared" si="42"/>
        <v>0</v>
      </c>
      <c r="O453" s="38"/>
      <c r="P453" s="38"/>
      <c r="Q453" s="8"/>
      <c r="R453" s="33"/>
      <c r="S453" s="41">
        <f t="shared" si="40"/>
        <v>0</v>
      </c>
      <c r="T453" s="38"/>
      <c r="U453" s="38"/>
      <c r="V453" s="8"/>
      <c r="W453" s="33"/>
      <c r="X453" s="41">
        <f t="shared" si="41"/>
        <v>0</v>
      </c>
      <c r="Y453" s="38"/>
      <c r="Z453" s="69"/>
      <c r="AA453" s="51">
        <f t="shared" si="39"/>
        <v>0</v>
      </c>
      <c r="AB453" s="18"/>
      <c r="AC453" s="14"/>
      <c r="AD453" s="14"/>
      <c r="AE453" s="14"/>
      <c r="AF453" s="14"/>
      <c r="AG453" s="14"/>
      <c r="AH453" s="10"/>
    </row>
    <row r="454" spans="6:34" ht="17" thickBot="1" x14ac:dyDescent="0.25">
      <c r="F454" s="155"/>
      <c r="G454" s="155"/>
      <c r="H454" s="155"/>
      <c r="I454" s="155"/>
      <c r="J454" s="155"/>
      <c r="K454" s="155"/>
      <c r="L454" s="8"/>
      <c r="M454" s="33"/>
      <c r="N454" s="41">
        <f t="shared" si="42"/>
        <v>0</v>
      </c>
      <c r="O454" s="38"/>
      <c r="P454" s="38"/>
      <c r="Q454" s="8"/>
      <c r="R454" s="33"/>
      <c r="S454" s="41">
        <f t="shared" si="40"/>
        <v>0</v>
      </c>
      <c r="T454" s="38"/>
      <c r="U454" s="38"/>
      <c r="V454" s="8"/>
      <c r="W454" s="33"/>
      <c r="X454" s="41">
        <f t="shared" si="41"/>
        <v>0</v>
      </c>
      <c r="Y454" s="38"/>
      <c r="Z454" s="69"/>
      <c r="AA454" s="51">
        <f t="shared" si="39"/>
        <v>0</v>
      </c>
      <c r="AB454" s="18"/>
      <c r="AC454" s="14"/>
      <c r="AD454" s="14"/>
      <c r="AE454" s="14"/>
      <c r="AF454" s="14"/>
      <c r="AG454" s="14"/>
      <c r="AH454" s="10"/>
    </row>
    <row r="455" spans="6:34" ht="17" thickBot="1" x14ac:dyDescent="0.25">
      <c r="F455" s="155"/>
      <c r="G455" s="155"/>
      <c r="H455" s="155"/>
      <c r="I455" s="155"/>
      <c r="J455" s="155"/>
      <c r="K455" s="155"/>
      <c r="L455" s="8"/>
      <c r="M455" s="33"/>
      <c r="N455" s="41">
        <f t="shared" si="42"/>
        <v>0</v>
      </c>
      <c r="O455" s="38"/>
      <c r="P455" s="38"/>
      <c r="Q455" s="8"/>
      <c r="R455" s="33"/>
      <c r="S455" s="41">
        <f t="shared" si="40"/>
        <v>0</v>
      </c>
      <c r="T455" s="38"/>
      <c r="U455" s="38"/>
      <c r="V455" s="8"/>
      <c r="W455" s="33"/>
      <c r="X455" s="41">
        <f t="shared" si="41"/>
        <v>0</v>
      </c>
      <c r="Y455" s="38"/>
      <c r="Z455" s="69"/>
      <c r="AA455" s="51">
        <f t="shared" si="39"/>
        <v>0</v>
      </c>
      <c r="AB455" s="18"/>
      <c r="AC455" s="14"/>
      <c r="AD455" s="14"/>
      <c r="AE455" s="14"/>
      <c r="AF455" s="14"/>
      <c r="AG455" s="14"/>
      <c r="AH455" s="10"/>
    </row>
    <row r="456" spans="6:34" ht="17" thickBot="1" x14ac:dyDescent="0.25">
      <c r="F456" s="155"/>
      <c r="G456" s="155"/>
      <c r="H456" s="155"/>
      <c r="I456" s="155"/>
      <c r="J456" s="155"/>
      <c r="K456" s="155"/>
      <c r="L456" s="8"/>
      <c r="M456" s="33"/>
      <c r="N456" s="41">
        <f t="shared" si="42"/>
        <v>0</v>
      </c>
      <c r="O456" s="38"/>
      <c r="P456" s="38"/>
      <c r="Q456" s="8"/>
      <c r="R456" s="33"/>
      <c r="S456" s="41">
        <f t="shared" si="40"/>
        <v>0</v>
      </c>
      <c r="T456" s="38"/>
      <c r="U456" s="38"/>
      <c r="V456" s="8"/>
      <c r="W456" s="33"/>
      <c r="X456" s="41">
        <f t="shared" si="41"/>
        <v>0</v>
      </c>
      <c r="Y456" s="38"/>
      <c r="Z456" s="69"/>
      <c r="AA456" s="51">
        <f t="shared" si="39"/>
        <v>0</v>
      </c>
      <c r="AB456" s="18"/>
      <c r="AC456" s="14"/>
      <c r="AD456" s="14"/>
      <c r="AE456" s="14"/>
      <c r="AF456" s="14"/>
      <c r="AG456" s="14"/>
      <c r="AH456" s="10"/>
    </row>
    <row r="457" spans="6:34" ht="17" thickBot="1" x14ac:dyDescent="0.25">
      <c r="F457" s="155"/>
      <c r="G457" s="155"/>
      <c r="H457" s="155"/>
      <c r="I457" s="155"/>
      <c r="J457" s="155"/>
      <c r="K457" s="155"/>
      <c r="L457" s="8"/>
      <c r="M457" s="33"/>
      <c r="N457" s="41">
        <f t="shared" si="42"/>
        <v>0</v>
      </c>
      <c r="O457" s="38"/>
      <c r="P457" s="38"/>
      <c r="Q457" s="8"/>
      <c r="R457" s="33"/>
      <c r="S457" s="41">
        <f t="shared" si="40"/>
        <v>0</v>
      </c>
      <c r="T457" s="38"/>
      <c r="U457" s="38"/>
      <c r="V457" s="8"/>
      <c r="W457" s="33"/>
      <c r="X457" s="41">
        <f t="shared" si="41"/>
        <v>0</v>
      </c>
      <c r="Y457" s="38"/>
      <c r="Z457" s="69"/>
      <c r="AA457" s="51">
        <f t="shared" si="39"/>
        <v>0</v>
      </c>
      <c r="AB457" s="18"/>
      <c r="AC457" s="14"/>
      <c r="AD457" s="14"/>
      <c r="AE457" s="14"/>
      <c r="AF457" s="14"/>
      <c r="AG457" s="14"/>
      <c r="AH457" s="10"/>
    </row>
    <row r="458" spans="6:34" ht="17" thickBot="1" x14ac:dyDescent="0.25">
      <c r="F458" s="155"/>
      <c r="G458" s="155"/>
      <c r="H458" s="155"/>
      <c r="I458" s="155"/>
      <c r="J458" s="155"/>
      <c r="K458" s="155"/>
      <c r="L458" s="8"/>
      <c r="M458" s="33"/>
      <c r="N458" s="41">
        <f t="shared" si="42"/>
        <v>0</v>
      </c>
      <c r="O458" s="38"/>
      <c r="P458" s="38"/>
      <c r="Q458" s="8"/>
      <c r="R458" s="33"/>
      <c r="S458" s="41">
        <f t="shared" si="40"/>
        <v>0</v>
      </c>
      <c r="T458" s="38"/>
      <c r="U458" s="38"/>
      <c r="V458" s="8"/>
      <c r="W458" s="33"/>
      <c r="X458" s="41">
        <f t="shared" si="41"/>
        <v>0</v>
      </c>
      <c r="Y458" s="38"/>
      <c r="Z458" s="69"/>
      <c r="AA458" s="51">
        <f t="shared" si="39"/>
        <v>0</v>
      </c>
      <c r="AB458" s="18"/>
      <c r="AC458" s="14"/>
      <c r="AD458" s="14"/>
      <c r="AE458" s="14"/>
      <c r="AF458" s="14"/>
      <c r="AG458" s="14"/>
      <c r="AH458" s="10"/>
    </row>
    <row r="459" spans="6:34" ht="17" thickBot="1" x14ac:dyDescent="0.25">
      <c r="F459" s="155"/>
      <c r="G459" s="155"/>
      <c r="H459" s="155"/>
      <c r="I459" s="155"/>
      <c r="J459" s="155"/>
      <c r="K459" s="155"/>
      <c r="L459" s="8"/>
      <c r="M459" s="33"/>
      <c r="N459" s="41">
        <f t="shared" si="42"/>
        <v>0</v>
      </c>
      <c r="O459" s="38"/>
      <c r="P459" s="38"/>
      <c r="Q459" s="8"/>
      <c r="R459" s="33"/>
      <c r="S459" s="41">
        <f t="shared" si="40"/>
        <v>0</v>
      </c>
      <c r="T459" s="38"/>
      <c r="U459" s="38"/>
      <c r="V459" s="8"/>
      <c r="W459" s="33"/>
      <c r="X459" s="41">
        <f t="shared" si="41"/>
        <v>0</v>
      </c>
      <c r="Y459" s="38"/>
      <c r="Z459" s="69"/>
      <c r="AA459" s="51">
        <f t="shared" si="39"/>
        <v>0</v>
      </c>
      <c r="AB459" s="18"/>
      <c r="AC459" s="14"/>
      <c r="AD459" s="14"/>
      <c r="AE459" s="14"/>
      <c r="AF459" s="14"/>
      <c r="AG459" s="14"/>
      <c r="AH459" s="10"/>
    </row>
    <row r="460" spans="6:34" ht="17" thickBot="1" x14ac:dyDescent="0.25">
      <c r="F460" s="155"/>
      <c r="G460" s="155"/>
      <c r="H460" s="155"/>
      <c r="I460" s="155"/>
      <c r="J460" s="155"/>
      <c r="K460" s="155"/>
      <c r="L460" s="8"/>
      <c r="M460" s="33"/>
      <c r="N460" s="41">
        <f t="shared" si="42"/>
        <v>0</v>
      </c>
      <c r="O460" s="38"/>
      <c r="P460" s="38"/>
      <c r="Q460" s="8"/>
      <c r="R460" s="33"/>
      <c r="S460" s="41">
        <f t="shared" si="40"/>
        <v>0</v>
      </c>
      <c r="T460" s="38"/>
      <c r="U460" s="38"/>
      <c r="V460" s="8"/>
      <c r="W460" s="33"/>
      <c r="X460" s="41">
        <f t="shared" si="41"/>
        <v>0</v>
      </c>
      <c r="Y460" s="38"/>
      <c r="Z460" s="69"/>
      <c r="AA460" s="51">
        <f t="shared" si="39"/>
        <v>0</v>
      </c>
      <c r="AB460" s="18"/>
      <c r="AC460" s="14"/>
      <c r="AD460" s="14"/>
      <c r="AE460" s="14"/>
      <c r="AF460" s="14"/>
      <c r="AG460" s="14"/>
      <c r="AH460" s="10"/>
    </row>
    <row r="461" spans="6:34" ht="17" thickBot="1" x14ac:dyDescent="0.25">
      <c r="F461" s="155"/>
      <c r="G461" s="155"/>
      <c r="H461" s="155"/>
      <c r="I461" s="155"/>
      <c r="J461" s="155"/>
      <c r="K461" s="155"/>
      <c r="L461" s="8"/>
      <c r="M461" s="33"/>
      <c r="N461" s="41">
        <f t="shared" si="42"/>
        <v>0</v>
      </c>
      <c r="O461" s="38"/>
      <c r="P461" s="38"/>
      <c r="Q461" s="8"/>
      <c r="R461" s="33"/>
      <c r="S461" s="41">
        <f t="shared" si="40"/>
        <v>0</v>
      </c>
      <c r="T461" s="38"/>
      <c r="U461" s="38"/>
      <c r="V461" s="8"/>
      <c r="W461" s="33"/>
      <c r="X461" s="41">
        <f t="shared" si="41"/>
        <v>0</v>
      </c>
      <c r="Y461" s="38"/>
      <c r="Z461" s="69"/>
      <c r="AA461" s="51">
        <f t="shared" si="39"/>
        <v>0</v>
      </c>
      <c r="AB461" s="18"/>
      <c r="AC461" s="14"/>
      <c r="AD461" s="14"/>
      <c r="AE461" s="14"/>
      <c r="AF461" s="14"/>
      <c r="AG461" s="14"/>
      <c r="AH461" s="10"/>
    </row>
    <row r="462" spans="6:34" ht="17" thickBot="1" x14ac:dyDescent="0.25">
      <c r="F462" s="155"/>
      <c r="G462" s="155"/>
      <c r="H462" s="155"/>
      <c r="I462" s="155"/>
      <c r="J462" s="155"/>
      <c r="K462" s="155"/>
      <c r="L462" s="8"/>
      <c r="M462" s="33"/>
      <c r="N462" s="41">
        <f t="shared" si="42"/>
        <v>0</v>
      </c>
      <c r="O462" s="38"/>
      <c r="P462" s="38"/>
      <c r="Q462" s="8"/>
      <c r="R462" s="33"/>
      <c r="S462" s="41">
        <f t="shared" si="40"/>
        <v>0</v>
      </c>
      <c r="T462" s="38"/>
      <c r="U462" s="38"/>
      <c r="V462" s="8"/>
      <c r="W462" s="33"/>
      <c r="X462" s="41">
        <f t="shared" si="41"/>
        <v>0</v>
      </c>
      <c r="Y462" s="38"/>
      <c r="Z462" s="69"/>
      <c r="AA462" s="51">
        <f t="shared" ref="AA462:AA525" si="43">(N462*O462*3)+(S462*T462*2)+(X462*Y462)</f>
        <v>0</v>
      </c>
      <c r="AB462" s="18"/>
      <c r="AC462" s="14"/>
      <c r="AD462" s="14"/>
      <c r="AE462" s="14"/>
      <c r="AF462" s="14"/>
      <c r="AG462" s="14"/>
      <c r="AH462" s="10"/>
    </row>
    <row r="463" spans="6:34" ht="17" thickBot="1" x14ac:dyDescent="0.25">
      <c r="F463" s="155"/>
      <c r="G463" s="155"/>
      <c r="H463" s="155"/>
      <c r="I463" s="155"/>
      <c r="J463" s="155"/>
      <c r="K463" s="155"/>
      <c r="L463" s="8"/>
      <c r="M463" s="33"/>
      <c r="N463" s="41">
        <f t="shared" si="42"/>
        <v>0</v>
      </c>
      <c r="O463" s="38"/>
      <c r="P463" s="38"/>
      <c r="Q463" s="8"/>
      <c r="R463" s="33"/>
      <c r="S463" s="41">
        <f t="shared" ref="S463:S526" si="44">IF(R463="Kein Nutzen",0)+IF(R463="Gering",1)+IF(R463="Mittel",2)+IF(R463= "Hoch",3)+IF(R463="Extrem",4)</f>
        <v>0</v>
      </c>
      <c r="T463" s="38"/>
      <c r="U463" s="38"/>
      <c r="V463" s="8"/>
      <c r="W463" s="33"/>
      <c r="X463" s="41">
        <f t="shared" ref="X463:X526" si="45">IF(W463="Kein Nutzen",0)+IF(W463="Gering",1)+IF(W463="Mittel",2)+IF(W463= "Hoch",3)+IF(W463="Extrem",4)</f>
        <v>0</v>
      </c>
      <c r="Y463" s="38"/>
      <c r="Z463" s="69"/>
      <c r="AA463" s="51">
        <f t="shared" si="43"/>
        <v>0</v>
      </c>
      <c r="AB463" s="18"/>
      <c r="AC463" s="14"/>
      <c r="AD463" s="14"/>
      <c r="AE463" s="14"/>
      <c r="AF463" s="14"/>
      <c r="AG463" s="14"/>
      <c r="AH463" s="10"/>
    </row>
    <row r="464" spans="6:34" ht="17" thickBot="1" x14ac:dyDescent="0.25">
      <c r="F464" s="155"/>
      <c r="G464" s="155"/>
      <c r="H464" s="155"/>
      <c r="I464" s="155"/>
      <c r="J464" s="155"/>
      <c r="K464" s="155"/>
      <c r="L464" s="8"/>
      <c r="M464" s="33"/>
      <c r="N464" s="41">
        <f t="shared" si="42"/>
        <v>0</v>
      </c>
      <c r="O464" s="38"/>
      <c r="P464" s="38"/>
      <c r="Q464" s="8"/>
      <c r="R464" s="33"/>
      <c r="S464" s="41">
        <f t="shared" si="44"/>
        <v>0</v>
      </c>
      <c r="T464" s="38"/>
      <c r="U464" s="38"/>
      <c r="V464" s="8"/>
      <c r="W464" s="33"/>
      <c r="X464" s="41">
        <f t="shared" si="45"/>
        <v>0</v>
      </c>
      <c r="Y464" s="38"/>
      <c r="Z464" s="69"/>
      <c r="AA464" s="51">
        <f t="shared" si="43"/>
        <v>0</v>
      </c>
      <c r="AB464" s="18"/>
      <c r="AC464" s="14"/>
      <c r="AD464" s="14"/>
      <c r="AE464" s="14"/>
      <c r="AF464" s="14"/>
      <c r="AG464" s="14"/>
      <c r="AH464" s="10"/>
    </row>
    <row r="465" spans="6:34" ht="17" thickBot="1" x14ac:dyDescent="0.25">
      <c r="F465" s="155"/>
      <c r="G465" s="155"/>
      <c r="H465" s="155"/>
      <c r="I465" s="155"/>
      <c r="J465" s="155"/>
      <c r="K465" s="155"/>
      <c r="L465" s="8"/>
      <c r="M465" s="33"/>
      <c r="N465" s="41">
        <f t="shared" si="42"/>
        <v>0</v>
      </c>
      <c r="O465" s="38"/>
      <c r="P465" s="38"/>
      <c r="Q465" s="8"/>
      <c r="R465" s="33"/>
      <c r="S465" s="41">
        <f t="shared" si="44"/>
        <v>0</v>
      </c>
      <c r="T465" s="38"/>
      <c r="U465" s="38"/>
      <c r="V465" s="8"/>
      <c r="W465" s="33"/>
      <c r="X465" s="41">
        <f t="shared" si="45"/>
        <v>0</v>
      </c>
      <c r="Y465" s="38"/>
      <c r="Z465" s="69"/>
      <c r="AA465" s="51">
        <f t="shared" si="43"/>
        <v>0</v>
      </c>
      <c r="AB465" s="18"/>
      <c r="AC465" s="14"/>
      <c r="AD465" s="14"/>
      <c r="AE465" s="14"/>
      <c r="AF465" s="14"/>
      <c r="AG465" s="14"/>
      <c r="AH465" s="10"/>
    </row>
    <row r="466" spans="6:34" ht="17" thickBot="1" x14ac:dyDescent="0.25">
      <c r="F466" s="155"/>
      <c r="G466" s="155"/>
      <c r="H466" s="155"/>
      <c r="I466" s="155"/>
      <c r="J466" s="155"/>
      <c r="K466" s="155"/>
      <c r="L466" s="8"/>
      <c r="M466" s="33"/>
      <c r="N466" s="41">
        <f t="shared" si="42"/>
        <v>0</v>
      </c>
      <c r="O466" s="38"/>
      <c r="P466" s="38"/>
      <c r="Q466" s="8"/>
      <c r="R466" s="33"/>
      <c r="S466" s="41">
        <f t="shared" si="44"/>
        <v>0</v>
      </c>
      <c r="T466" s="38"/>
      <c r="U466" s="38"/>
      <c r="V466" s="8"/>
      <c r="W466" s="33"/>
      <c r="X466" s="41">
        <f t="shared" si="45"/>
        <v>0</v>
      </c>
      <c r="Y466" s="38"/>
      <c r="Z466" s="69"/>
      <c r="AA466" s="51">
        <f t="shared" si="43"/>
        <v>0</v>
      </c>
      <c r="AB466" s="18"/>
      <c r="AC466" s="14"/>
      <c r="AD466" s="14"/>
      <c r="AE466" s="14"/>
      <c r="AF466" s="14"/>
      <c r="AG466" s="14"/>
      <c r="AH466" s="10"/>
    </row>
    <row r="467" spans="6:34" ht="17" thickBot="1" x14ac:dyDescent="0.25">
      <c r="F467" s="155"/>
      <c r="G467" s="155"/>
      <c r="H467" s="155"/>
      <c r="I467" s="155"/>
      <c r="J467" s="155"/>
      <c r="K467" s="155"/>
      <c r="L467" s="8"/>
      <c r="M467" s="33"/>
      <c r="N467" s="41">
        <f t="shared" si="42"/>
        <v>0</v>
      </c>
      <c r="O467" s="38"/>
      <c r="P467" s="38"/>
      <c r="Q467" s="8"/>
      <c r="R467" s="33"/>
      <c r="S467" s="41">
        <f t="shared" si="44"/>
        <v>0</v>
      </c>
      <c r="T467" s="38"/>
      <c r="U467" s="38"/>
      <c r="V467" s="8"/>
      <c r="W467" s="33"/>
      <c r="X467" s="41">
        <f t="shared" si="45"/>
        <v>0</v>
      </c>
      <c r="Y467" s="38"/>
      <c r="Z467" s="69"/>
      <c r="AA467" s="51">
        <f t="shared" si="43"/>
        <v>0</v>
      </c>
      <c r="AB467" s="18"/>
      <c r="AC467" s="14"/>
      <c r="AD467" s="14"/>
      <c r="AE467" s="14"/>
      <c r="AF467" s="14"/>
      <c r="AG467" s="14"/>
      <c r="AH467" s="10"/>
    </row>
    <row r="468" spans="6:34" ht="17" thickBot="1" x14ac:dyDescent="0.25">
      <c r="F468" s="155"/>
      <c r="G468" s="155"/>
      <c r="H468" s="155"/>
      <c r="I468" s="155"/>
      <c r="J468" s="155"/>
      <c r="K468" s="155"/>
      <c r="L468" s="8"/>
      <c r="M468" s="33"/>
      <c r="N468" s="41">
        <f t="shared" si="42"/>
        <v>0</v>
      </c>
      <c r="O468" s="38"/>
      <c r="P468" s="38"/>
      <c r="Q468" s="8"/>
      <c r="R468" s="33"/>
      <c r="S468" s="41">
        <f t="shared" si="44"/>
        <v>0</v>
      </c>
      <c r="T468" s="38"/>
      <c r="U468" s="38"/>
      <c r="V468" s="8"/>
      <c r="W468" s="33"/>
      <c r="X468" s="41">
        <f t="shared" si="45"/>
        <v>0</v>
      </c>
      <c r="Y468" s="38"/>
      <c r="Z468" s="69"/>
      <c r="AA468" s="51">
        <f t="shared" si="43"/>
        <v>0</v>
      </c>
      <c r="AB468" s="18"/>
      <c r="AC468" s="14"/>
      <c r="AD468" s="14"/>
      <c r="AE468" s="14"/>
      <c r="AF468" s="14"/>
      <c r="AG468" s="14"/>
      <c r="AH468" s="10"/>
    </row>
    <row r="469" spans="6:34" ht="17" thickBot="1" x14ac:dyDescent="0.25">
      <c r="F469" s="155"/>
      <c r="G469" s="155"/>
      <c r="H469" s="155"/>
      <c r="I469" s="155"/>
      <c r="J469" s="155"/>
      <c r="K469" s="155"/>
      <c r="L469" s="8"/>
      <c r="M469" s="33"/>
      <c r="N469" s="41">
        <f t="shared" si="42"/>
        <v>0</v>
      </c>
      <c r="O469" s="38"/>
      <c r="P469" s="38"/>
      <c r="Q469" s="8"/>
      <c r="R469" s="33"/>
      <c r="S469" s="41">
        <f t="shared" si="44"/>
        <v>0</v>
      </c>
      <c r="T469" s="38"/>
      <c r="U469" s="38"/>
      <c r="V469" s="8"/>
      <c r="W469" s="33"/>
      <c r="X469" s="41">
        <f t="shared" si="45"/>
        <v>0</v>
      </c>
      <c r="Y469" s="38"/>
      <c r="Z469" s="69"/>
      <c r="AA469" s="51">
        <f t="shared" si="43"/>
        <v>0</v>
      </c>
      <c r="AB469" s="18"/>
      <c r="AC469" s="14"/>
      <c r="AD469" s="14"/>
      <c r="AE469" s="14"/>
      <c r="AF469" s="14"/>
      <c r="AG469" s="14"/>
      <c r="AH469" s="10"/>
    </row>
    <row r="470" spans="6:34" ht="17" thickBot="1" x14ac:dyDescent="0.25">
      <c r="F470" s="155"/>
      <c r="G470" s="155"/>
      <c r="H470" s="155"/>
      <c r="I470" s="155"/>
      <c r="J470" s="155"/>
      <c r="K470" s="155"/>
      <c r="L470" s="8"/>
      <c r="M470" s="33"/>
      <c r="N470" s="41">
        <f t="shared" si="42"/>
        <v>0</v>
      </c>
      <c r="O470" s="38"/>
      <c r="P470" s="38"/>
      <c r="Q470" s="8"/>
      <c r="R470" s="33"/>
      <c r="S470" s="41">
        <f t="shared" si="44"/>
        <v>0</v>
      </c>
      <c r="T470" s="38"/>
      <c r="U470" s="38"/>
      <c r="V470" s="8"/>
      <c r="W470" s="33"/>
      <c r="X470" s="41">
        <f t="shared" si="45"/>
        <v>0</v>
      </c>
      <c r="Y470" s="38"/>
      <c r="Z470" s="69"/>
      <c r="AA470" s="51">
        <f t="shared" si="43"/>
        <v>0</v>
      </c>
      <c r="AB470" s="18"/>
      <c r="AC470" s="14"/>
      <c r="AD470" s="14"/>
      <c r="AE470" s="14"/>
      <c r="AF470" s="14"/>
      <c r="AG470" s="14"/>
      <c r="AH470" s="10"/>
    </row>
    <row r="471" spans="6:34" ht="17" thickBot="1" x14ac:dyDescent="0.25">
      <c r="F471" s="155"/>
      <c r="G471" s="155"/>
      <c r="H471" s="155"/>
      <c r="I471" s="155"/>
      <c r="J471" s="155"/>
      <c r="K471" s="155"/>
      <c r="L471" s="8"/>
      <c r="M471" s="33"/>
      <c r="N471" s="41">
        <f t="shared" si="42"/>
        <v>0</v>
      </c>
      <c r="O471" s="38"/>
      <c r="P471" s="38"/>
      <c r="Q471" s="8"/>
      <c r="R471" s="33"/>
      <c r="S471" s="41">
        <f t="shared" si="44"/>
        <v>0</v>
      </c>
      <c r="T471" s="38"/>
      <c r="U471" s="38"/>
      <c r="V471" s="8"/>
      <c r="W471" s="33"/>
      <c r="X471" s="41">
        <f t="shared" si="45"/>
        <v>0</v>
      </c>
      <c r="Y471" s="38"/>
      <c r="Z471" s="69"/>
      <c r="AA471" s="51">
        <f t="shared" si="43"/>
        <v>0</v>
      </c>
      <c r="AB471" s="18"/>
      <c r="AC471" s="14"/>
      <c r="AD471" s="14"/>
      <c r="AE471" s="14"/>
      <c r="AF471" s="14"/>
      <c r="AG471" s="14"/>
      <c r="AH471" s="10"/>
    </row>
    <row r="472" spans="6:34" ht="17" thickBot="1" x14ac:dyDescent="0.25">
      <c r="F472" s="155"/>
      <c r="G472" s="155"/>
      <c r="H472" s="155"/>
      <c r="I472" s="155"/>
      <c r="J472" s="155"/>
      <c r="K472" s="155"/>
      <c r="L472" s="8"/>
      <c r="M472" s="33"/>
      <c r="N472" s="41">
        <f t="shared" si="42"/>
        <v>0</v>
      </c>
      <c r="O472" s="38"/>
      <c r="P472" s="38"/>
      <c r="Q472" s="8"/>
      <c r="R472" s="33"/>
      <c r="S472" s="41">
        <f t="shared" si="44"/>
        <v>0</v>
      </c>
      <c r="T472" s="38"/>
      <c r="U472" s="38"/>
      <c r="V472" s="8"/>
      <c r="W472" s="33"/>
      <c r="X472" s="41">
        <f t="shared" si="45"/>
        <v>0</v>
      </c>
      <c r="Y472" s="38"/>
      <c r="Z472" s="69"/>
      <c r="AA472" s="51">
        <f t="shared" si="43"/>
        <v>0</v>
      </c>
      <c r="AB472" s="18"/>
      <c r="AC472" s="14"/>
      <c r="AD472" s="14"/>
      <c r="AE472" s="14"/>
      <c r="AF472" s="14"/>
      <c r="AG472" s="14"/>
      <c r="AH472" s="10"/>
    </row>
    <row r="473" spans="6:34" ht="17" thickBot="1" x14ac:dyDescent="0.25">
      <c r="F473" s="155"/>
      <c r="G473" s="155"/>
      <c r="H473" s="155"/>
      <c r="I473" s="155"/>
      <c r="J473" s="155"/>
      <c r="K473" s="155"/>
      <c r="L473" s="8"/>
      <c r="M473" s="33"/>
      <c r="N473" s="41">
        <f t="shared" si="42"/>
        <v>0</v>
      </c>
      <c r="O473" s="38"/>
      <c r="P473" s="38"/>
      <c r="Q473" s="8"/>
      <c r="R473" s="33"/>
      <c r="S473" s="41">
        <f t="shared" si="44"/>
        <v>0</v>
      </c>
      <c r="T473" s="38"/>
      <c r="U473" s="38"/>
      <c r="V473" s="8"/>
      <c r="W473" s="33"/>
      <c r="X473" s="41">
        <f t="shared" si="45"/>
        <v>0</v>
      </c>
      <c r="Y473" s="38"/>
      <c r="Z473" s="69"/>
      <c r="AA473" s="51">
        <f t="shared" si="43"/>
        <v>0</v>
      </c>
      <c r="AB473" s="18"/>
      <c r="AC473" s="14"/>
      <c r="AD473" s="14"/>
      <c r="AE473" s="14"/>
      <c r="AF473" s="14"/>
      <c r="AG473" s="14"/>
      <c r="AH473" s="10"/>
    </row>
    <row r="474" spans="6:34" ht="17" thickBot="1" x14ac:dyDescent="0.25">
      <c r="F474" s="155"/>
      <c r="G474" s="155"/>
      <c r="H474" s="155"/>
      <c r="I474" s="155"/>
      <c r="J474" s="155"/>
      <c r="K474" s="155"/>
      <c r="L474" s="8"/>
      <c r="M474" s="33"/>
      <c r="N474" s="41">
        <f t="shared" si="42"/>
        <v>0</v>
      </c>
      <c r="O474" s="38"/>
      <c r="P474" s="38"/>
      <c r="Q474" s="8"/>
      <c r="R474" s="33"/>
      <c r="S474" s="41">
        <f t="shared" si="44"/>
        <v>0</v>
      </c>
      <c r="T474" s="38"/>
      <c r="U474" s="38"/>
      <c r="V474" s="8"/>
      <c r="W474" s="33"/>
      <c r="X474" s="41">
        <f t="shared" si="45"/>
        <v>0</v>
      </c>
      <c r="Y474" s="38"/>
      <c r="Z474" s="69"/>
      <c r="AA474" s="51">
        <f t="shared" si="43"/>
        <v>0</v>
      </c>
      <c r="AB474" s="18"/>
      <c r="AC474" s="14"/>
      <c r="AD474" s="14"/>
      <c r="AE474" s="14"/>
      <c r="AF474" s="14"/>
      <c r="AG474" s="14"/>
      <c r="AH474" s="10"/>
    </row>
    <row r="475" spans="6:34" ht="17" thickBot="1" x14ac:dyDescent="0.25">
      <c r="F475" s="155"/>
      <c r="G475" s="155"/>
      <c r="H475" s="155"/>
      <c r="I475" s="155"/>
      <c r="J475" s="155"/>
      <c r="K475" s="155"/>
      <c r="L475" s="8"/>
      <c r="M475" s="33"/>
      <c r="N475" s="41">
        <f t="shared" si="42"/>
        <v>0</v>
      </c>
      <c r="O475" s="38"/>
      <c r="P475" s="38"/>
      <c r="Q475" s="8"/>
      <c r="R475" s="33"/>
      <c r="S475" s="41">
        <f t="shared" si="44"/>
        <v>0</v>
      </c>
      <c r="T475" s="38"/>
      <c r="U475" s="38"/>
      <c r="V475" s="8"/>
      <c r="W475" s="33"/>
      <c r="X475" s="41">
        <f t="shared" si="45"/>
        <v>0</v>
      </c>
      <c r="Y475" s="38"/>
      <c r="Z475" s="69"/>
      <c r="AA475" s="51">
        <f t="shared" si="43"/>
        <v>0</v>
      </c>
      <c r="AB475" s="18"/>
      <c r="AC475" s="14"/>
      <c r="AD475" s="14"/>
      <c r="AE475" s="14"/>
      <c r="AF475" s="14"/>
      <c r="AG475" s="14"/>
      <c r="AH475" s="10"/>
    </row>
    <row r="476" spans="6:34" ht="17" thickBot="1" x14ac:dyDescent="0.25">
      <c r="F476" s="155"/>
      <c r="G476" s="155"/>
      <c r="H476" s="155"/>
      <c r="I476" s="155"/>
      <c r="J476" s="155"/>
      <c r="K476" s="155"/>
      <c r="L476" s="8"/>
      <c r="M476" s="33"/>
      <c r="N476" s="41">
        <f t="shared" si="42"/>
        <v>0</v>
      </c>
      <c r="O476" s="38"/>
      <c r="P476" s="38"/>
      <c r="Q476" s="8"/>
      <c r="R476" s="33"/>
      <c r="S476" s="41">
        <f t="shared" si="44"/>
        <v>0</v>
      </c>
      <c r="T476" s="38"/>
      <c r="U476" s="38"/>
      <c r="V476" s="8"/>
      <c r="W476" s="33"/>
      <c r="X476" s="41">
        <f t="shared" si="45"/>
        <v>0</v>
      </c>
      <c r="Y476" s="38"/>
      <c r="Z476" s="69"/>
      <c r="AA476" s="51">
        <f t="shared" si="43"/>
        <v>0</v>
      </c>
      <c r="AB476" s="18"/>
      <c r="AC476" s="14"/>
      <c r="AD476" s="14"/>
      <c r="AE476" s="14"/>
      <c r="AF476" s="14"/>
      <c r="AG476" s="14"/>
      <c r="AH476" s="10"/>
    </row>
    <row r="477" spans="6:34" ht="17" thickBot="1" x14ac:dyDescent="0.25">
      <c r="F477" s="155"/>
      <c r="G477" s="155"/>
      <c r="H477" s="155"/>
      <c r="I477" s="155"/>
      <c r="J477" s="155"/>
      <c r="K477" s="155"/>
      <c r="L477" s="8"/>
      <c r="M477" s="33"/>
      <c r="N477" s="41">
        <f t="shared" si="42"/>
        <v>0</v>
      </c>
      <c r="O477" s="38"/>
      <c r="P477" s="38"/>
      <c r="Q477" s="8"/>
      <c r="R477" s="33"/>
      <c r="S477" s="41">
        <f t="shared" si="44"/>
        <v>0</v>
      </c>
      <c r="T477" s="38"/>
      <c r="U477" s="38"/>
      <c r="V477" s="8"/>
      <c r="W477" s="33"/>
      <c r="X477" s="41">
        <f t="shared" si="45"/>
        <v>0</v>
      </c>
      <c r="Y477" s="38"/>
      <c r="Z477" s="69"/>
      <c r="AA477" s="51">
        <f t="shared" si="43"/>
        <v>0</v>
      </c>
      <c r="AB477" s="18"/>
      <c r="AC477" s="14"/>
      <c r="AD477" s="14"/>
      <c r="AE477" s="14"/>
      <c r="AF477" s="14"/>
      <c r="AG477" s="14"/>
      <c r="AH477" s="10"/>
    </row>
    <row r="478" spans="6:34" ht="17" thickBot="1" x14ac:dyDescent="0.25">
      <c r="F478" s="155"/>
      <c r="G478" s="155"/>
      <c r="H478" s="155"/>
      <c r="I478" s="155"/>
      <c r="J478" s="155"/>
      <c r="K478" s="155"/>
      <c r="L478" s="8"/>
      <c r="M478" s="33"/>
      <c r="N478" s="41">
        <f t="shared" si="42"/>
        <v>0</v>
      </c>
      <c r="O478" s="38"/>
      <c r="P478" s="38"/>
      <c r="Q478" s="8"/>
      <c r="R478" s="33"/>
      <c r="S478" s="41">
        <f t="shared" si="44"/>
        <v>0</v>
      </c>
      <c r="T478" s="38"/>
      <c r="U478" s="38"/>
      <c r="V478" s="8"/>
      <c r="W478" s="33"/>
      <c r="X478" s="41">
        <f t="shared" si="45"/>
        <v>0</v>
      </c>
      <c r="Y478" s="38"/>
      <c r="Z478" s="69"/>
      <c r="AA478" s="51">
        <f t="shared" si="43"/>
        <v>0</v>
      </c>
      <c r="AB478" s="18"/>
      <c r="AC478" s="14"/>
      <c r="AD478" s="14"/>
      <c r="AE478" s="14"/>
      <c r="AF478" s="14"/>
      <c r="AG478" s="14"/>
      <c r="AH478" s="10"/>
    </row>
    <row r="479" spans="6:34" ht="17" thickBot="1" x14ac:dyDescent="0.25">
      <c r="F479" s="155"/>
      <c r="G479" s="155"/>
      <c r="H479" s="155"/>
      <c r="I479" s="155"/>
      <c r="J479" s="155"/>
      <c r="K479" s="155"/>
      <c r="L479" s="8"/>
      <c r="M479" s="33"/>
      <c r="N479" s="41">
        <f t="shared" si="42"/>
        <v>0</v>
      </c>
      <c r="O479" s="38"/>
      <c r="P479" s="38"/>
      <c r="Q479" s="8"/>
      <c r="R479" s="33"/>
      <c r="S479" s="41">
        <f t="shared" si="44"/>
        <v>0</v>
      </c>
      <c r="T479" s="38"/>
      <c r="U479" s="38"/>
      <c r="V479" s="8"/>
      <c r="W479" s="33"/>
      <c r="X479" s="41">
        <f t="shared" si="45"/>
        <v>0</v>
      </c>
      <c r="Y479" s="38"/>
      <c r="Z479" s="69"/>
      <c r="AA479" s="51">
        <f t="shared" si="43"/>
        <v>0</v>
      </c>
      <c r="AB479" s="18"/>
      <c r="AC479" s="14"/>
      <c r="AD479" s="14"/>
      <c r="AE479" s="14"/>
      <c r="AF479" s="14"/>
      <c r="AG479" s="14"/>
      <c r="AH479" s="10"/>
    </row>
    <row r="480" spans="6:34" ht="17" thickBot="1" x14ac:dyDescent="0.25">
      <c r="F480" s="155"/>
      <c r="G480" s="155"/>
      <c r="H480" s="155"/>
      <c r="I480" s="155"/>
      <c r="J480" s="155"/>
      <c r="K480" s="155"/>
      <c r="L480" s="8"/>
      <c r="M480" s="33"/>
      <c r="N480" s="41">
        <f t="shared" si="42"/>
        <v>0</v>
      </c>
      <c r="O480" s="38"/>
      <c r="P480" s="38"/>
      <c r="Q480" s="8"/>
      <c r="R480" s="33"/>
      <c r="S480" s="41">
        <f t="shared" si="44"/>
        <v>0</v>
      </c>
      <c r="T480" s="38"/>
      <c r="U480" s="38"/>
      <c r="V480" s="8"/>
      <c r="W480" s="33"/>
      <c r="X480" s="41">
        <f t="shared" si="45"/>
        <v>0</v>
      </c>
      <c r="Y480" s="38"/>
      <c r="Z480" s="69"/>
      <c r="AA480" s="51">
        <f t="shared" si="43"/>
        <v>0</v>
      </c>
      <c r="AB480" s="18"/>
      <c r="AC480" s="14"/>
      <c r="AD480" s="14"/>
      <c r="AE480" s="14"/>
      <c r="AF480" s="14"/>
      <c r="AG480" s="14"/>
      <c r="AH480" s="10"/>
    </row>
    <row r="481" spans="6:34" ht="17" thickBot="1" x14ac:dyDescent="0.25">
      <c r="F481" s="155"/>
      <c r="G481" s="155"/>
      <c r="H481" s="155"/>
      <c r="I481" s="155"/>
      <c r="J481" s="155"/>
      <c r="K481" s="155"/>
      <c r="L481" s="8"/>
      <c r="M481" s="33"/>
      <c r="N481" s="41">
        <f t="shared" si="42"/>
        <v>0</v>
      </c>
      <c r="O481" s="38"/>
      <c r="P481" s="38"/>
      <c r="Q481" s="8"/>
      <c r="R481" s="33"/>
      <c r="S481" s="41">
        <f t="shared" si="44"/>
        <v>0</v>
      </c>
      <c r="T481" s="38"/>
      <c r="U481" s="38"/>
      <c r="V481" s="8"/>
      <c r="W481" s="33"/>
      <c r="X481" s="41">
        <f t="shared" si="45"/>
        <v>0</v>
      </c>
      <c r="Y481" s="38"/>
      <c r="Z481" s="69"/>
      <c r="AA481" s="51">
        <f t="shared" si="43"/>
        <v>0</v>
      </c>
      <c r="AB481" s="18"/>
      <c r="AC481" s="14"/>
      <c r="AD481" s="14"/>
      <c r="AE481" s="14"/>
      <c r="AF481" s="14"/>
      <c r="AG481" s="14"/>
      <c r="AH481" s="10"/>
    </row>
    <row r="482" spans="6:34" ht="17" thickBot="1" x14ac:dyDescent="0.25">
      <c r="F482" s="155"/>
      <c r="G482" s="155"/>
      <c r="H482" s="155"/>
      <c r="I482" s="155"/>
      <c r="J482" s="155"/>
      <c r="K482" s="155"/>
      <c r="L482" s="8"/>
      <c r="M482" s="33"/>
      <c r="N482" s="41">
        <f t="shared" si="42"/>
        <v>0</v>
      </c>
      <c r="O482" s="38"/>
      <c r="P482" s="38"/>
      <c r="Q482" s="8"/>
      <c r="R482" s="33"/>
      <c r="S482" s="41">
        <f t="shared" si="44"/>
        <v>0</v>
      </c>
      <c r="T482" s="38"/>
      <c r="U482" s="38"/>
      <c r="V482" s="8"/>
      <c r="W482" s="33"/>
      <c r="X482" s="41">
        <f t="shared" si="45"/>
        <v>0</v>
      </c>
      <c r="Y482" s="38"/>
      <c r="Z482" s="69"/>
      <c r="AA482" s="51">
        <f t="shared" si="43"/>
        <v>0</v>
      </c>
      <c r="AB482" s="18"/>
      <c r="AC482" s="14"/>
      <c r="AD482" s="14"/>
      <c r="AE482" s="14"/>
      <c r="AF482" s="14"/>
      <c r="AG482" s="14"/>
      <c r="AH482" s="10"/>
    </row>
    <row r="483" spans="6:34" ht="17" thickBot="1" x14ac:dyDescent="0.25">
      <c r="F483" s="155"/>
      <c r="G483" s="155"/>
      <c r="H483" s="155"/>
      <c r="I483" s="155"/>
      <c r="J483" s="155"/>
      <c r="K483" s="155"/>
      <c r="L483" s="8"/>
      <c r="M483" s="33"/>
      <c r="N483" s="41">
        <f t="shared" si="42"/>
        <v>0</v>
      </c>
      <c r="O483" s="38"/>
      <c r="P483" s="38"/>
      <c r="Q483" s="8"/>
      <c r="R483" s="33"/>
      <c r="S483" s="41">
        <f t="shared" si="44"/>
        <v>0</v>
      </c>
      <c r="T483" s="38"/>
      <c r="U483" s="38"/>
      <c r="V483" s="8"/>
      <c r="W483" s="33"/>
      <c r="X483" s="41">
        <f t="shared" si="45"/>
        <v>0</v>
      </c>
      <c r="Y483" s="38"/>
      <c r="Z483" s="69"/>
      <c r="AA483" s="51">
        <f t="shared" si="43"/>
        <v>0</v>
      </c>
      <c r="AB483" s="18"/>
      <c r="AC483" s="14"/>
      <c r="AD483" s="14"/>
      <c r="AE483" s="14"/>
      <c r="AF483" s="14"/>
      <c r="AG483" s="14"/>
      <c r="AH483" s="10"/>
    </row>
    <row r="484" spans="6:34" ht="17" thickBot="1" x14ac:dyDescent="0.25">
      <c r="F484" s="155"/>
      <c r="G484" s="155"/>
      <c r="H484" s="155"/>
      <c r="I484" s="155"/>
      <c r="J484" s="155"/>
      <c r="K484" s="155"/>
      <c r="L484" s="8"/>
      <c r="M484" s="33"/>
      <c r="N484" s="41">
        <f t="shared" si="42"/>
        <v>0</v>
      </c>
      <c r="O484" s="38"/>
      <c r="P484" s="38"/>
      <c r="Q484" s="8"/>
      <c r="R484" s="33"/>
      <c r="S484" s="41">
        <f t="shared" si="44"/>
        <v>0</v>
      </c>
      <c r="T484" s="38"/>
      <c r="U484" s="38"/>
      <c r="V484" s="8"/>
      <c r="W484" s="33"/>
      <c r="X484" s="41">
        <f t="shared" si="45"/>
        <v>0</v>
      </c>
      <c r="Y484" s="38"/>
      <c r="Z484" s="69"/>
      <c r="AA484" s="51">
        <f t="shared" si="43"/>
        <v>0</v>
      </c>
      <c r="AB484" s="18"/>
      <c r="AC484" s="14"/>
      <c r="AD484" s="14"/>
      <c r="AE484" s="14"/>
      <c r="AF484" s="14"/>
      <c r="AG484" s="14"/>
      <c r="AH484" s="10"/>
    </row>
    <row r="485" spans="6:34" ht="17" thickBot="1" x14ac:dyDescent="0.25">
      <c r="F485" s="155"/>
      <c r="G485" s="155"/>
      <c r="H485" s="155"/>
      <c r="I485" s="155"/>
      <c r="J485" s="155"/>
      <c r="K485" s="155"/>
      <c r="L485" s="8"/>
      <c r="M485" s="33"/>
      <c r="N485" s="41">
        <f t="shared" si="42"/>
        <v>0</v>
      </c>
      <c r="O485" s="38"/>
      <c r="P485" s="38"/>
      <c r="Q485" s="8"/>
      <c r="R485" s="33"/>
      <c r="S485" s="41">
        <f t="shared" si="44"/>
        <v>0</v>
      </c>
      <c r="T485" s="38"/>
      <c r="U485" s="38"/>
      <c r="V485" s="8"/>
      <c r="W485" s="33"/>
      <c r="X485" s="41">
        <f t="shared" si="45"/>
        <v>0</v>
      </c>
      <c r="Y485" s="38"/>
      <c r="Z485" s="69"/>
      <c r="AA485" s="51">
        <f t="shared" si="43"/>
        <v>0</v>
      </c>
      <c r="AB485" s="18"/>
      <c r="AC485" s="14"/>
      <c r="AD485" s="14"/>
      <c r="AE485" s="14"/>
      <c r="AF485" s="14"/>
      <c r="AG485" s="14"/>
      <c r="AH485" s="10"/>
    </row>
    <row r="486" spans="6:34" ht="17" thickBot="1" x14ac:dyDescent="0.25">
      <c r="F486" s="155"/>
      <c r="G486" s="155"/>
      <c r="H486" s="155"/>
      <c r="I486" s="155"/>
      <c r="J486" s="155"/>
      <c r="K486" s="155"/>
      <c r="L486" s="8"/>
      <c r="M486" s="33"/>
      <c r="N486" s="41">
        <f t="shared" si="42"/>
        <v>0</v>
      </c>
      <c r="O486" s="38"/>
      <c r="P486" s="38"/>
      <c r="Q486" s="8"/>
      <c r="R486" s="33"/>
      <c r="S486" s="41">
        <f t="shared" si="44"/>
        <v>0</v>
      </c>
      <c r="T486" s="38"/>
      <c r="U486" s="38"/>
      <c r="V486" s="8"/>
      <c r="W486" s="33"/>
      <c r="X486" s="41">
        <f t="shared" si="45"/>
        <v>0</v>
      </c>
      <c r="Y486" s="38"/>
      <c r="Z486" s="69"/>
      <c r="AA486" s="51">
        <f t="shared" si="43"/>
        <v>0</v>
      </c>
      <c r="AB486" s="18"/>
      <c r="AC486" s="14"/>
      <c r="AD486" s="14"/>
      <c r="AE486" s="14"/>
      <c r="AF486" s="14"/>
      <c r="AG486" s="14"/>
      <c r="AH486" s="10"/>
    </row>
    <row r="487" spans="6:34" ht="17" thickBot="1" x14ac:dyDescent="0.25">
      <c r="F487" s="155"/>
      <c r="G487" s="155"/>
      <c r="H487" s="155"/>
      <c r="I487" s="155"/>
      <c r="J487" s="155"/>
      <c r="K487" s="155"/>
      <c r="L487" s="8"/>
      <c r="M487" s="33"/>
      <c r="N487" s="41">
        <f t="shared" ref="N487:N537" si="46">IF(M487="Kein Nutzen",0)+IF(M487="Gering",1)+IF(M487="Mittel",2)+IF(M487= "Hoch",3)+IF(M487="Extrem",4)</f>
        <v>0</v>
      </c>
      <c r="O487" s="38"/>
      <c r="P487" s="38"/>
      <c r="Q487" s="8"/>
      <c r="R487" s="33"/>
      <c r="S487" s="41">
        <f t="shared" si="44"/>
        <v>0</v>
      </c>
      <c r="T487" s="38"/>
      <c r="U487" s="38"/>
      <c r="V487" s="8"/>
      <c r="W487" s="33"/>
      <c r="X487" s="41">
        <f t="shared" si="45"/>
        <v>0</v>
      </c>
      <c r="Y487" s="38"/>
      <c r="Z487" s="69"/>
      <c r="AA487" s="51">
        <f t="shared" si="43"/>
        <v>0</v>
      </c>
      <c r="AB487" s="18"/>
      <c r="AC487" s="14"/>
      <c r="AD487" s="14"/>
      <c r="AE487" s="14"/>
      <c r="AF487" s="14"/>
      <c r="AG487" s="14"/>
      <c r="AH487" s="10"/>
    </row>
    <row r="488" spans="6:34" ht="17" thickBot="1" x14ac:dyDescent="0.25">
      <c r="F488" s="155"/>
      <c r="G488" s="155"/>
      <c r="H488" s="155"/>
      <c r="I488" s="155"/>
      <c r="J488" s="155"/>
      <c r="K488" s="155"/>
      <c r="L488" s="8"/>
      <c r="M488" s="33"/>
      <c r="N488" s="41">
        <f t="shared" si="46"/>
        <v>0</v>
      </c>
      <c r="O488" s="38"/>
      <c r="P488" s="38"/>
      <c r="Q488" s="8"/>
      <c r="R488" s="33"/>
      <c r="S488" s="41">
        <f t="shared" si="44"/>
        <v>0</v>
      </c>
      <c r="T488" s="38"/>
      <c r="U488" s="38"/>
      <c r="V488" s="8"/>
      <c r="W488" s="33"/>
      <c r="X488" s="41">
        <f t="shared" si="45"/>
        <v>0</v>
      </c>
      <c r="Y488" s="38"/>
      <c r="Z488" s="69"/>
      <c r="AA488" s="51">
        <f t="shared" si="43"/>
        <v>0</v>
      </c>
      <c r="AB488" s="18"/>
      <c r="AC488" s="14"/>
      <c r="AD488" s="14"/>
      <c r="AE488" s="14"/>
      <c r="AF488" s="14"/>
      <c r="AG488" s="14"/>
      <c r="AH488" s="10"/>
    </row>
    <row r="489" spans="6:34" ht="17" thickBot="1" x14ac:dyDescent="0.25">
      <c r="F489" s="155"/>
      <c r="G489" s="155"/>
      <c r="H489" s="155"/>
      <c r="I489" s="155"/>
      <c r="J489" s="155"/>
      <c r="K489" s="155"/>
      <c r="L489" s="8"/>
      <c r="M489" s="33"/>
      <c r="N489" s="41">
        <f t="shared" si="46"/>
        <v>0</v>
      </c>
      <c r="O489" s="38"/>
      <c r="P489" s="38"/>
      <c r="Q489" s="8"/>
      <c r="R489" s="33"/>
      <c r="S489" s="41">
        <f t="shared" si="44"/>
        <v>0</v>
      </c>
      <c r="T489" s="38"/>
      <c r="U489" s="38"/>
      <c r="V489" s="8"/>
      <c r="W489" s="33"/>
      <c r="X489" s="41">
        <f t="shared" si="45"/>
        <v>0</v>
      </c>
      <c r="Y489" s="38"/>
      <c r="Z489" s="69"/>
      <c r="AA489" s="51">
        <f t="shared" si="43"/>
        <v>0</v>
      </c>
      <c r="AB489" s="18"/>
      <c r="AC489" s="14"/>
      <c r="AD489" s="14"/>
      <c r="AE489" s="14"/>
      <c r="AF489" s="14"/>
      <c r="AG489" s="14"/>
      <c r="AH489" s="10"/>
    </row>
    <row r="490" spans="6:34" ht="17" thickBot="1" x14ac:dyDescent="0.25">
      <c r="F490" s="155"/>
      <c r="G490" s="155"/>
      <c r="H490" s="155"/>
      <c r="I490" s="155"/>
      <c r="J490" s="155"/>
      <c r="K490" s="155"/>
      <c r="L490" s="8"/>
      <c r="M490" s="33"/>
      <c r="N490" s="41">
        <f t="shared" si="46"/>
        <v>0</v>
      </c>
      <c r="O490" s="38"/>
      <c r="P490" s="38"/>
      <c r="Q490" s="8"/>
      <c r="R490" s="33"/>
      <c r="S490" s="41">
        <f t="shared" si="44"/>
        <v>0</v>
      </c>
      <c r="T490" s="38"/>
      <c r="U490" s="38"/>
      <c r="V490" s="8"/>
      <c r="W490" s="33"/>
      <c r="X490" s="41">
        <f t="shared" si="45"/>
        <v>0</v>
      </c>
      <c r="Y490" s="38"/>
      <c r="Z490" s="69"/>
      <c r="AA490" s="51">
        <f t="shared" si="43"/>
        <v>0</v>
      </c>
      <c r="AB490" s="18"/>
      <c r="AC490" s="14"/>
      <c r="AD490" s="14"/>
      <c r="AE490" s="14"/>
      <c r="AF490" s="14"/>
      <c r="AG490" s="14"/>
      <c r="AH490" s="10"/>
    </row>
    <row r="491" spans="6:34" ht="17" thickBot="1" x14ac:dyDescent="0.25">
      <c r="F491" s="155"/>
      <c r="G491" s="155"/>
      <c r="H491" s="155"/>
      <c r="I491" s="155"/>
      <c r="J491" s="155"/>
      <c r="K491" s="155"/>
      <c r="L491" s="8"/>
      <c r="M491" s="33"/>
      <c r="N491" s="41">
        <f t="shared" si="46"/>
        <v>0</v>
      </c>
      <c r="O491" s="38"/>
      <c r="P491" s="38"/>
      <c r="Q491" s="8"/>
      <c r="R491" s="33"/>
      <c r="S491" s="41">
        <f t="shared" si="44"/>
        <v>0</v>
      </c>
      <c r="T491" s="38"/>
      <c r="U491" s="38"/>
      <c r="V491" s="8"/>
      <c r="W491" s="33"/>
      <c r="X491" s="41">
        <f t="shared" si="45"/>
        <v>0</v>
      </c>
      <c r="Y491" s="38"/>
      <c r="Z491" s="69"/>
      <c r="AA491" s="51">
        <f t="shared" si="43"/>
        <v>0</v>
      </c>
      <c r="AB491" s="18"/>
      <c r="AC491" s="14"/>
      <c r="AD491" s="14"/>
      <c r="AE491" s="14"/>
      <c r="AF491" s="14"/>
      <c r="AG491" s="14"/>
      <c r="AH491" s="10"/>
    </row>
    <row r="492" spans="6:34" ht="17" thickBot="1" x14ac:dyDescent="0.25">
      <c r="F492" s="155"/>
      <c r="G492" s="155"/>
      <c r="H492" s="155"/>
      <c r="I492" s="155"/>
      <c r="J492" s="155"/>
      <c r="K492" s="155"/>
      <c r="L492" s="8"/>
      <c r="M492" s="33"/>
      <c r="N492" s="41">
        <f t="shared" si="46"/>
        <v>0</v>
      </c>
      <c r="O492" s="38"/>
      <c r="P492" s="38"/>
      <c r="Q492" s="8"/>
      <c r="R492" s="33"/>
      <c r="S492" s="41">
        <f t="shared" si="44"/>
        <v>0</v>
      </c>
      <c r="T492" s="38"/>
      <c r="U492" s="38"/>
      <c r="V492" s="8"/>
      <c r="W492" s="33"/>
      <c r="X492" s="41">
        <f t="shared" si="45"/>
        <v>0</v>
      </c>
      <c r="Y492" s="38"/>
      <c r="Z492" s="69"/>
      <c r="AA492" s="51">
        <f t="shared" si="43"/>
        <v>0</v>
      </c>
      <c r="AB492" s="18"/>
      <c r="AC492" s="14"/>
      <c r="AD492" s="14"/>
      <c r="AE492" s="14"/>
      <c r="AF492" s="14"/>
      <c r="AG492" s="14"/>
      <c r="AH492" s="10"/>
    </row>
    <row r="493" spans="6:34" ht="17" thickBot="1" x14ac:dyDescent="0.25">
      <c r="F493" s="155"/>
      <c r="G493" s="155"/>
      <c r="H493" s="155"/>
      <c r="I493" s="155"/>
      <c r="J493" s="155"/>
      <c r="K493" s="155"/>
      <c r="L493" s="8"/>
      <c r="M493" s="33"/>
      <c r="N493" s="41">
        <f t="shared" si="46"/>
        <v>0</v>
      </c>
      <c r="O493" s="38"/>
      <c r="P493" s="38"/>
      <c r="Q493" s="8"/>
      <c r="R493" s="33"/>
      <c r="S493" s="41">
        <f t="shared" si="44"/>
        <v>0</v>
      </c>
      <c r="T493" s="38"/>
      <c r="U493" s="38"/>
      <c r="V493" s="8"/>
      <c r="W493" s="33"/>
      <c r="X493" s="41">
        <f t="shared" si="45"/>
        <v>0</v>
      </c>
      <c r="Y493" s="38"/>
      <c r="Z493" s="69"/>
      <c r="AA493" s="51">
        <f t="shared" si="43"/>
        <v>0</v>
      </c>
      <c r="AB493" s="18"/>
      <c r="AC493" s="14"/>
      <c r="AD493" s="14"/>
      <c r="AE493" s="14"/>
      <c r="AF493" s="14"/>
      <c r="AG493" s="14"/>
      <c r="AH493" s="10"/>
    </row>
    <row r="494" spans="6:34" ht="17" thickBot="1" x14ac:dyDescent="0.25">
      <c r="F494" s="155"/>
      <c r="G494" s="155"/>
      <c r="H494" s="155"/>
      <c r="I494" s="155"/>
      <c r="J494" s="155"/>
      <c r="K494" s="155"/>
      <c r="L494" s="8"/>
      <c r="M494" s="33"/>
      <c r="N494" s="41">
        <f t="shared" si="46"/>
        <v>0</v>
      </c>
      <c r="O494" s="38"/>
      <c r="P494" s="38"/>
      <c r="Q494" s="8"/>
      <c r="R494" s="33"/>
      <c r="S494" s="41">
        <f t="shared" si="44"/>
        <v>0</v>
      </c>
      <c r="T494" s="38"/>
      <c r="U494" s="38"/>
      <c r="V494" s="8"/>
      <c r="W494" s="33"/>
      <c r="X494" s="41">
        <f t="shared" si="45"/>
        <v>0</v>
      </c>
      <c r="Y494" s="38"/>
      <c r="Z494" s="69"/>
      <c r="AA494" s="51">
        <f t="shared" si="43"/>
        <v>0</v>
      </c>
      <c r="AB494" s="18"/>
      <c r="AC494" s="14"/>
      <c r="AD494" s="14"/>
      <c r="AE494" s="14"/>
      <c r="AF494" s="14"/>
      <c r="AG494" s="14"/>
      <c r="AH494" s="10"/>
    </row>
    <row r="495" spans="6:34" ht="17" thickBot="1" x14ac:dyDescent="0.25">
      <c r="F495" s="155"/>
      <c r="G495" s="155"/>
      <c r="H495" s="155"/>
      <c r="I495" s="155"/>
      <c r="J495" s="155"/>
      <c r="K495" s="155"/>
      <c r="L495" s="8"/>
      <c r="M495" s="33"/>
      <c r="N495" s="41">
        <f t="shared" si="46"/>
        <v>0</v>
      </c>
      <c r="O495" s="38"/>
      <c r="P495" s="38"/>
      <c r="Q495" s="8"/>
      <c r="R495" s="33"/>
      <c r="S495" s="41">
        <f t="shared" si="44"/>
        <v>0</v>
      </c>
      <c r="T495" s="38"/>
      <c r="U495" s="38"/>
      <c r="V495" s="8"/>
      <c r="W495" s="33"/>
      <c r="X495" s="41">
        <f t="shared" si="45"/>
        <v>0</v>
      </c>
      <c r="Y495" s="38"/>
      <c r="Z495" s="69"/>
      <c r="AA495" s="51">
        <f t="shared" si="43"/>
        <v>0</v>
      </c>
      <c r="AB495" s="18"/>
      <c r="AC495" s="14"/>
      <c r="AD495" s="14"/>
      <c r="AE495" s="14"/>
      <c r="AF495" s="14"/>
      <c r="AG495" s="14"/>
      <c r="AH495" s="10"/>
    </row>
    <row r="496" spans="6:34" ht="17" thickBot="1" x14ac:dyDescent="0.25">
      <c r="F496" s="155"/>
      <c r="G496" s="155"/>
      <c r="H496" s="155"/>
      <c r="I496" s="155"/>
      <c r="J496" s="155"/>
      <c r="K496" s="155"/>
      <c r="L496" s="8"/>
      <c r="M496" s="33"/>
      <c r="N496" s="41">
        <f t="shared" si="46"/>
        <v>0</v>
      </c>
      <c r="O496" s="38"/>
      <c r="P496" s="38"/>
      <c r="Q496" s="8"/>
      <c r="R496" s="33"/>
      <c r="S496" s="41">
        <f t="shared" si="44"/>
        <v>0</v>
      </c>
      <c r="T496" s="38"/>
      <c r="U496" s="38"/>
      <c r="V496" s="8"/>
      <c r="W496" s="33"/>
      <c r="X496" s="41">
        <f t="shared" si="45"/>
        <v>0</v>
      </c>
      <c r="Y496" s="38"/>
      <c r="Z496" s="69"/>
      <c r="AA496" s="51">
        <f t="shared" si="43"/>
        <v>0</v>
      </c>
      <c r="AB496" s="18"/>
      <c r="AC496" s="14"/>
      <c r="AD496" s="14"/>
      <c r="AE496" s="14"/>
      <c r="AF496" s="14"/>
      <c r="AG496" s="14"/>
      <c r="AH496" s="10"/>
    </row>
    <row r="497" spans="6:34" ht="17" thickBot="1" x14ac:dyDescent="0.25">
      <c r="F497" s="155"/>
      <c r="G497" s="155"/>
      <c r="H497" s="155"/>
      <c r="I497" s="155"/>
      <c r="J497" s="155"/>
      <c r="K497" s="155"/>
      <c r="L497" s="8"/>
      <c r="M497" s="33"/>
      <c r="N497" s="41">
        <f t="shared" si="46"/>
        <v>0</v>
      </c>
      <c r="O497" s="38"/>
      <c r="P497" s="38"/>
      <c r="Q497" s="8"/>
      <c r="R497" s="33"/>
      <c r="S497" s="41">
        <f t="shared" si="44"/>
        <v>0</v>
      </c>
      <c r="T497" s="38"/>
      <c r="U497" s="38"/>
      <c r="V497" s="8"/>
      <c r="W497" s="33"/>
      <c r="X497" s="41">
        <f t="shared" si="45"/>
        <v>0</v>
      </c>
      <c r="Y497" s="38"/>
      <c r="Z497" s="69"/>
      <c r="AA497" s="51">
        <f t="shared" si="43"/>
        <v>0</v>
      </c>
      <c r="AB497" s="18"/>
      <c r="AC497" s="14"/>
      <c r="AD497" s="14"/>
      <c r="AE497" s="14"/>
      <c r="AF497" s="14"/>
      <c r="AG497" s="14"/>
      <c r="AH497" s="10"/>
    </row>
    <row r="498" spans="6:34" ht="17" thickBot="1" x14ac:dyDescent="0.25">
      <c r="F498" s="155"/>
      <c r="G498" s="155"/>
      <c r="H498" s="155"/>
      <c r="I498" s="155"/>
      <c r="J498" s="155"/>
      <c r="K498" s="155"/>
      <c r="L498" s="8"/>
      <c r="M498" s="33"/>
      <c r="N498" s="41">
        <f t="shared" si="46"/>
        <v>0</v>
      </c>
      <c r="O498" s="38"/>
      <c r="P498" s="38"/>
      <c r="Q498" s="8"/>
      <c r="R498" s="33"/>
      <c r="S498" s="41">
        <f t="shared" si="44"/>
        <v>0</v>
      </c>
      <c r="T498" s="38"/>
      <c r="U498" s="38"/>
      <c r="V498" s="8"/>
      <c r="W498" s="33"/>
      <c r="X498" s="41">
        <f t="shared" si="45"/>
        <v>0</v>
      </c>
      <c r="Y498" s="38"/>
      <c r="Z498" s="69"/>
      <c r="AA498" s="51">
        <f t="shared" si="43"/>
        <v>0</v>
      </c>
      <c r="AB498" s="18"/>
      <c r="AC498" s="14"/>
      <c r="AD498" s="14"/>
      <c r="AE498" s="14"/>
      <c r="AF498" s="14"/>
      <c r="AG498" s="14"/>
      <c r="AH498" s="10"/>
    </row>
    <row r="499" spans="6:34" ht="17" thickBot="1" x14ac:dyDescent="0.25">
      <c r="F499" s="155"/>
      <c r="G499" s="155"/>
      <c r="H499" s="155"/>
      <c r="I499" s="155"/>
      <c r="J499" s="155"/>
      <c r="K499" s="155"/>
      <c r="L499" s="8"/>
      <c r="M499" s="33"/>
      <c r="N499" s="41">
        <f t="shared" si="46"/>
        <v>0</v>
      </c>
      <c r="O499" s="38"/>
      <c r="P499" s="38"/>
      <c r="Q499" s="8"/>
      <c r="R499" s="33"/>
      <c r="S499" s="41">
        <f t="shared" si="44"/>
        <v>0</v>
      </c>
      <c r="T499" s="38"/>
      <c r="U499" s="38"/>
      <c r="V499" s="8"/>
      <c r="W499" s="33"/>
      <c r="X499" s="41">
        <f t="shared" si="45"/>
        <v>0</v>
      </c>
      <c r="Y499" s="38"/>
      <c r="Z499" s="69"/>
      <c r="AA499" s="51">
        <f t="shared" si="43"/>
        <v>0</v>
      </c>
      <c r="AB499" s="18"/>
      <c r="AC499" s="14"/>
      <c r="AD499" s="14"/>
      <c r="AE499" s="14"/>
      <c r="AF499" s="14"/>
      <c r="AG499" s="14"/>
      <c r="AH499" s="10"/>
    </row>
    <row r="500" spans="6:34" ht="17" thickBot="1" x14ac:dyDescent="0.25">
      <c r="F500" s="155"/>
      <c r="G500" s="155"/>
      <c r="H500" s="155"/>
      <c r="I500" s="155"/>
      <c r="J500" s="155"/>
      <c r="K500" s="155"/>
      <c r="L500" s="8"/>
      <c r="M500" s="33"/>
      <c r="N500" s="41">
        <f t="shared" si="46"/>
        <v>0</v>
      </c>
      <c r="O500" s="38"/>
      <c r="P500" s="38"/>
      <c r="Q500" s="8"/>
      <c r="R500" s="33"/>
      <c r="S500" s="41">
        <f t="shared" si="44"/>
        <v>0</v>
      </c>
      <c r="T500" s="38"/>
      <c r="U500" s="38"/>
      <c r="V500" s="8"/>
      <c r="W500" s="33"/>
      <c r="X500" s="41">
        <f t="shared" si="45"/>
        <v>0</v>
      </c>
      <c r="Y500" s="38"/>
      <c r="Z500" s="69"/>
      <c r="AA500" s="51">
        <f t="shared" si="43"/>
        <v>0</v>
      </c>
      <c r="AB500" s="18"/>
      <c r="AC500" s="14"/>
      <c r="AD500" s="14"/>
      <c r="AE500" s="14"/>
      <c r="AF500" s="14"/>
      <c r="AG500" s="14"/>
      <c r="AH500" s="10"/>
    </row>
    <row r="501" spans="6:34" ht="17" thickBot="1" x14ac:dyDescent="0.25">
      <c r="F501" s="155"/>
      <c r="G501" s="155"/>
      <c r="H501" s="155"/>
      <c r="I501" s="155"/>
      <c r="J501" s="155"/>
      <c r="K501" s="155"/>
      <c r="L501" s="8"/>
      <c r="M501" s="33"/>
      <c r="N501" s="41">
        <f t="shared" si="46"/>
        <v>0</v>
      </c>
      <c r="O501" s="38"/>
      <c r="P501" s="38"/>
      <c r="Q501" s="8"/>
      <c r="R501" s="33"/>
      <c r="S501" s="41">
        <f t="shared" si="44"/>
        <v>0</v>
      </c>
      <c r="T501" s="38"/>
      <c r="U501" s="38"/>
      <c r="V501" s="8"/>
      <c r="W501" s="33"/>
      <c r="X501" s="41">
        <f t="shared" si="45"/>
        <v>0</v>
      </c>
      <c r="Y501" s="38"/>
      <c r="Z501" s="69"/>
      <c r="AA501" s="51">
        <f t="shared" si="43"/>
        <v>0</v>
      </c>
      <c r="AB501" s="18"/>
      <c r="AC501" s="14"/>
      <c r="AD501" s="14"/>
      <c r="AE501" s="14"/>
      <c r="AF501" s="14"/>
      <c r="AG501" s="14"/>
      <c r="AH501" s="10"/>
    </row>
    <row r="502" spans="6:34" ht="17" thickBot="1" x14ac:dyDescent="0.25">
      <c r="F502" s="155"/>
      <c r="G502" s="155"/>
      <c r="H502" s="155"/>
      <c r="I502" s="155"/>
      <c r="J502" s="155"/>
      <c r="K502" s="155"/>
      <c r="L502" s="8"/>
      <c r="M502" s="33"/>
      <c r="N502" s="41">
        <f t="shared" si="46"/>
        <v>0</v>
      </c>
      <c r="O502" s="38"/>
      <c r="P502" s="38"/>
      <c r="Q502" s="8"/>
      <c r="R502" s="33"/>
      <c r="S502" s="41">
        <f t="shared" si="44"/>
        <v>0</v>
      </c>
      <c r="T502" s="38"/>
      <c r="U502" s="38"/>
      <c r="V502" s="8"/>
      <c r="W502" s="33"/>
      <c r="X502" s="41">
        <f t="shared" si="45"/>
        <v>0</v>
      </c>
      <c r="Y502" s="38"/>
      <c r="Z502" s="69"/>
      <c r="AA502" s="51">
        <f t="shared" si="43"/>
        <v>0</v>
      </c>
      <c r="AB502" s="18"/>
      <c r="AC502" s="14"/>
      <c r="AD502" s="14"/>
      <c r="AE502" s="14"/>
      <c r="AF502" s="14"/>
      <c r="AG502" s="14"/>
      <c r="AH502" s="10"/>
    </row>
    <row r="503" spans="6:34" ht="17" thickBot="1" x14ac:dyDescent="0.25">
      <c r="F503" s="155"/>
      <c r="G503" s="155"/>
      <c r="H503" s="155"/>
      <c r="I503" s="155"/>
      <c r="J503" s="155"/>
      <c r="K503" s="155"/>
      <c r="L503" s="8"/>
      <c r="M503" s="33"/>
      <c r="N503" s="41">
        <f t="shared" si="46"/>
        <v>0</v>
      </c>
      <c r="O503" s="38"/>
      <c r="P503" s="38"/>
      <c r="Q503" s="8"/>
      <c r="R503" s="33"/>
      <c r="S503" s="41">
        <f t="shared" si="44"/>
        <v>0</v>
      </c>
      <c r="T503" s="38"/>
      <c r="U503" s="38"/>
      <c r="V503" s="8"/>
      <c r="W503" s="33"/>
      <c r="X503" s="41">
        <f t="shared" si="45"/>
        <v>0</v>
      </c>
      <c r="Y503" s="38"/>
      <c r="Z503" s="69"/>
      <c r="AA503" s="51">
        <f t="shared" si="43"/>
        <v>0</v>
      </c>
      <c r="AB503" s="18"/>
      <c r="AC503" s="14"/>
      <c r="AD503" s="14"/>
      <c r="AE503" s="14"/>
      <c r="AF503" s="14"/>
      <c r="AG503" s="14"/>
      <c r="AH503" s="10"/>
    </row>
    <row r="504" spans="6:34" ht="17" thickBot="1" x14ac:dyDescent="0.25">
      <c r="F504" s="155"/>
      <c r="G504" s="155"/>
      <c r="H504" s="155"/>
      <c r="I504" s="155"/>
      <c r="J504" s="155"/>
      <c r="K504" s="155"/>
      <c r="L504" s="8"/>
      <c r="M504" s="33"/>
      <c r="N504" s="41">
        <f t="shared" si="46"/>
        <v>0</v>
      </c>
      <c r="O504" s="38"/>
      <c r="P504" s="38"/>
      <c r="Q504" s="8"/>
      <c r="R504" s="33"/>
      <c r="S504" s="41">
        <f t="shared" si="44"/>
        <v>0</v>
      </c>
      <c r="T504" s="38"/>
      <c r="U504" s="38"/>
      <c r="V504" s="8"/>
      <c r="W504" s="33"/>
      <c r="X504" s="41">
        <f t="shared" si="45"/>
        <v>0</v>
      </c>
      <c r="Y504" s="38"/>
      <c r="Z504" s="69"/>
      <c r="AA504" s="51">
        <f t="shared" si="43"/>
        <v>0</v>
      </c>
      <c r="AB504" s="18"/>
      <c r="AC504" s="14"/>
      <c r="AD504" s="14"/>
      <c r="AE504" s="14"/>
      <c r="AF504" s="14"/>
      <c r="AG504" s="14"/>
      <c r="AH504" s="10"/>
    </row>
    <row r="505" spans="6:34" ht="17" thickBot="1" x14ac:dyDescent="0.25">
      <c r="F505" s="155"/>
      <c r="G505" s="155"/>
      <c r="H505" s="155"/>
      <c r="I505" s="155"/>
      <c r="J505" s="155"/>
      <c r="K505" s="155"/>
      <c r="L505" s="8"/>
      <c r="M505" s="33"/>
      <c r="N505" s="41">
        <f t="shared" si="46"/>
        <v>0</v>
      </c>
      <c r="O505" s="38"/>
      <c r="P505" s="38"/>
      <c r="Q505" s="8"/>
      <c r="R505" s="33"/>
      <c r="S505" s="41">
        <f t="shared" si="44"/>
        <v>0</v>
      </c>
      <c r="T505" s="38"/>
      <c r="U505" s="38"/>
      <c r="V505" s="8"/>
      <c r="W505" s="33"/>
      <c r="X505" s="41">
        <f t="shared" si="45"/>
        <v>0</v>
      </c>
      <c r="Y505" s="38"/>
      <c r="Z505" s="69"/>
      <c r="AA505" s="51">
        <f t="shared" si="43"/>
        <v>0</v>
      </c>
      <c r="AB505" s="18"/>
      <c r="AC505" s="14"/>
      <c r="AD505" s="14"/>
      <c r="AE505" s="14"/>
      <c r="AF505" s="14"/>
      <c r="AG505" s="14"/>
      <c r="AH505" s="10"/>
    </row>
    <row r="506" spans="6:34" ht="17" thickBot="1" x14ac:dyDescent="0.25">
      <c r="F506" s="155"/>
      <c r="G506" s="155"/>
      <c r="H506" s="155"/>
      <c r="I506" s="155"/>
      <c r="J506" s="155"/>
      <c r="K506" s="155"/>
      <c r="L506" s="8"/>
      <c r="M506" s="33"/>
      <c r="N506" s="41">
        <f t="shared" si="46"/>
        <v>0</v>
      </c>
      <c r="O506" s="38"/>
      <c r="P506" s="38"/>
      <c r="Q506" s="8"/>
      <c r="R506" s="33"/>
      <c r="S506" s="41">
        <f t="shared" si="44"/>
        <v>0</v>
      </c>
      <c r="T506" s="38"/>
      <c r="U506" s="38"/>
      <c r="V506" s="8"/>
      <c r="W506" s="33"/>
      <c r="X506" s="41">
        <f t="shared" si="45"/>
        <v>0</v>
      </c>
      <c r="Y506" s="38"/>
      <c r="Z506" s="69"/>
      <c r="AA506" s="51">
        <f t="shared" si="43"/>
        <v>0</v>
      </c>
      <c r="AB506" s="18"/>
      <c r="AC506" s="14"/>
      <c r="AD506" s="14"/>
      <c r="AE506" s="14"/>
      <c r="AF506" s="14"/>
      <c r="AG506" s="14"/>
      <c r="AH506" s="10"/>
    </row>
    <row r="507" spans="6:34" ht="17" thickBot="1" x14ac:dyDescent="0.25">
      <c r="F507" s="155"/>
      <c r="G507" s="155"/>
      <c r="H507" s="155"/>
      <c r="I507" s="155"/>
      <c r="J507" s="155"/>
      <c r="K507" s="155"/>
      <c r="L507" s="8"/>
      <c r="M507" s="33"/>
      <c r="N507" s="41">
        <f t="shared" si="46"/>
        <v>0</v>
      </c>
      <c r="O507" s="38"/>
      <c r="P507" s="38"/>
      <c r="Q507" s="8"/>
      <c r="R507" s="33"/>
      <c r="S507" s="41">
        <f t="shared" si="44"/>
        <v>0</v>
      </c>
      <c r="T507" s="38"/>
      <c r="U507" s="38"/>
      <c r="V507" s="8"/>
      <c r="W507" s="33"/>
      <c r="X507" s="41">
        <f t="shared" si="45"/>
        <v>0</v>
      </c>
      <c r="Y507" s="38"/>
      <c r="Z507" s="69"/>
      <c r="AA507" s="51">
        <f t="shared" si="43"/>
        <v>0</v>
      </c>
      <c r="AB507" s="18"/>
      <c r="AC507" s="14"/>
      <c r="AD507" s="14"/>
      <c r="AE507" s="14"/>
      <c r="AF507" s="14"/>
      <c r="AG507" s="14"/>
      <c r="AH507" s="10"/>
    </row>
    <row r="508" spans="6:34" ht="17" thickBot="1" x14ac:dyDescent="0.25">
      <c r="F508" s="155"/>
      <c r="G508" s="155"/>
      <c r="H508" s="155"/>
      <c r="I508" s="155"/>
      <c r="J508" s="155"/>
      <c r="K508" s="155"/>
      <c r="L508" s="8"/>
      <c r="M508" s="33"/>
      <c r="N508" s="41">
        <f t="shared" si="46"/>
        <v>0</v>
      </c>
      <c r="O508" s="38"/>
      <c r="P508" s="38"/>
      <c r="Q508" s="8"/>
      <c r="R508" s="33"/>
      <c r="S508" s="41">
        <f t="shared" si="44"/>
        <v>0</v>
      </c>
      <c r="T508" s="38"/>
      <c r="U508" s="38"/>
      <c r="V508" s="8"/>
      <c r="W508" s="33"/>
      <c r="X508" s="41">
        <f t="shared" si="45"/>
        <v>0</v>
      </c>
      <c r="Y508" s="38"/>
      <c r="Z508" s="69"/>
      <c r="AA508" s="51">
        <f t="shared" si="43"/>
        <v>0</v>
      </c>
      <c r="AB508" s="18"/>
      <c r="AC508" s="14"/>
      <c r="AD508" s="14"/>
      <c r="AE508" s="14"/>
      <c r="AF508" s="14"/>
      <c r="AG508" s="14"/>
      <c r="AH508" s="10"/>
    </row>
    <row r="509" spans="6:34" ht="17" thickBot="1" x14ac:dyDescent="0.25">
      <c r="F509" s="155"/>
      <c r="G509" s="155"/>
      <c r="H509" s="155"/>
      <c r="I509" s="155"/>
      <c r="J509" s="155"/>
      <c r="K509" s="155"/>
      <c r="L509" s="8"/>
      <c r="M509" s="33"/>
      <c r="N509" s="41">
        <f t="shared" si="46"/>
        <v>0</v>
      </c>
      <c r="O509" s="38"/>
      <c r="P509" s="38"/>
      <c r="Q509" s="8"/>
      <c r="R509" s="33"/>
      <c r="S509" s="41">
        <f t="shared" si="44"/>
        <v>0</v>
      </c>
      <c r="T509" s="38"/>
      <c r="U509" s="38"/>
      <c r="V509" s="8"/>
      <c r="W509" s="33"/>
      <c r="X509" s="41">
        <f t="shared" si="45"/>
        <v>0</v>
      </c>
      <c r="Y509" s="38"/>
      <c r="Z509" s="69"/>
      <c r="AA509" s="51">
        <f t="shared" si="43"/>
        <v>0</v>
      </c>
      <c r="AB509" s="18"/>
      <c r="AC509" s="14"/>
      <c r="AD509" s="14"/>
      <c r="AE509" s="14"/>
      <c r="AF509" s="14"/>
      <c r="AG509" s="14"/>
      <c r="AH509" s="10"/>
    </row>
    <row r="510" spans="6:34" ht="17" thickBot="1" x14ac:dyDescent="0.25">
      <c r="F510" s="155"/>
      <c r="G510" s="155"/>
      <c r="H510" s="155"/>
      <c r="I510" s="155"/>
      <c r="J510" s="155"/>
      <c r="K510" s="155"/>
      <c r="L510" s="8"/>
      <c r="M510" s="33"/>
      <c r="N510" s="41">
        <f t="shared" si="46"/>
        <v>0</v>
      </c>
      <c r="O510" s="38"/>
      <c r="P510" s="38"/>
      <c r="Q510" s="8"/>
      <c r="R510" s="33"/>
      <c r="S510" s="41">
        <f t="shared" si="44"/>
        <v>0</v>
      </c>
      <c r="T510" s="38"/>
      <c r="U510" s="38"/>
      <c r="V510" s="8"/>
      <c r="W510" s="33"/>
      <c r="X510" s="41">
        <f t="shared" si="45"/>
        <v>0</v>
      </c>
      <c r="Y510" s="38"/>
      <c r="Z510" s="69"/>
      <c r="AA510" s="51">
        <f t="shared" si="43"/>
        <v>0</v>
      </c>
      <c r="AB510" s="18"/>
      <c r="AC510" s="14"/>
      <c r="AD510" s="14"/>
      <c r="AE510" s="14"/>
      <c r="AF510" s="14"/>
      <c r="AG510" s="14"/>
      <c r="AH510" s="10"/>
    </row>
    <row r="511" spans="6:34" ht="17" thickBot="1" x14ac:dyDescent="0.25">
      <c r="F511" s="155"/>
      <c r="G511" s="155"/>
      <c r="H511" s="155"/>
      <c r="I511" s="155"/>
      <c r="J511" s="155"/>
      <c r="K511" s="155"/>
      <c r="L511" s="8"/>
      <c r="M511" s="33"/>
      <c r="N511" s="41">
        <f t="shared" si="46"/>
        <v>0</v>
      </c>
      <c r="O511" s="38"/>
      <c r="P511" s="38"/>
      <c r="Q511" s="8"/>
      <c r="R511" s="33"/>
      <c r="S511" s="41">
        <f t="shared" si="44"/>
        <v>0</v>
      </c>
      <c r="T511" s="38"/>
      <c r="U511" s="38"/>
      <c r="V511" s="8"/>
      <c r="W511" s="33"/>
      <c r="X511" s="41">
        <f t="shared" si="45"/>
        <v>0</v>
      </c>
      <c r="Y511" s="38"/>
      <c r="Z511" s="69"/>
      <c r="AA511" s="51">
        <f t="shared" si="43"/>
        <v>0</v>
      </c>
      <c r="AB511" s="18"/>
      <c r="AC511" s="14"/>
      <c r="AD511" s="14"/>
      <c r="AE511" s="14"/>
      <c r="AF511" s="14"/>
      <c r="AG511" s="14"/>
      <c r="AH511" s="10"/>
    </row>
    <row r="512" spans="6:34" ht="17" thickBot="1" x14ac:dyDescent="0.25">
      <c r="F512" s="155"/>
      <c r="G512" s="155"/>
      <c r="H512" s="155"/>
      <c r="I512" s="155"/>
      <c r="J512" s="155"/>
      <c r="K512" s="155"/>
      <c r="L512" s="8"/>
      <c r="M512" s="33"/>
      <c r="N512" s="41">
        <f t="shared" si="46"/>
        <v>0</v>
      </c>
      <c r="O512" s="38"/>
      <c r="P512" s="38"/>
      <c r="Q512" s="8"/>
      <c r="R512" s="33"/>
      <c r="S512" s="41">
        <f t="shared" si="44"/>
        <v>0</v>
      </c>
      <c r="T512" s="38"/>
      <c r="U512" s="38"/>
      <c r="V512" s="8"/>
      <c r="W512" s="33"/>
      <c r="X512" s="41">
        <f t="shared" si="45"/>
        <v>0</v>
      </c>
      <c r="Y512" s="38"/>
      <c r="Z512" s="69"/>
      <c r="AA512" s="51">
        <f t="shared" si="43"/>
        <v>0</v>
      </c>
      <c r="AB512" s="18"/>
      <c r="AC512" s="14"/>
      <c r="AD512" s="14"/>
      <c r="AE512" s="14"/>
      <c r="AF512" s="14"/>
      <c r="AG512" s="14"/>
      <c r="AH512" s="10"/>
    </row>
    <row r="513" spans="6:34" ht="17" thickBot="1" x14ac:dyDescent="0.25">
      <c r="F513" s="155"/>
      <c r="G513" s="155"/>
      <c r="H513" s="155"/>
      <c r="I513" s="155"/>
      <c r="J513" s="155"/>
      <c r="K513" s="155"/>
      <c r="L513" s="8"/>
      <c r="M513" s="33"/>
      <c r="N513" s="41">
        <f t="shared" si="46"/>
        <v>0</v>
      </c>
      <c r="O513" s="38"/>
      <c r="P513" s="38"/>
      <c r="Q513" s="8"/>
      <c r="R513" s="33"/>
      <c r="S513" s="41">
        <f t="shared" si="44"/>
        <v>0</v>
      </c>
      <c r="T513" s="38"/>
      <c r="U513" s="38"/>
      <c r="V513" s="8"/>
      <c r="W513" s="33"/>
      <c r="X513" s="41">
        <f t="shared" si="45"/>
        <v>0</v>
      </c>
      <c r="Y513" s="38"/>
      <c r="Z513" s="69"/>
      <c r="AA513" s="51">
        <f t="shared" si="43"/>
        <v>0</v>
      </c>
      <c r="AB513" s="18"/>
      <c r="AC513" s="14"/>
      <c r="AD513" s="14"/>
      <c r="AE513" s="14"/>
      <c r="AF513" s="14"/>
      <c r="AG513" s="14"/>
      <c r="AH513" s="10"/>
    </row>
    <row r="514" spans="6:34" ht="17" thickBot="1" x14ac:dyDescent="0.25">
      <c r="F514" s="155"/>
      <c r="G514" s="155"/>
      <c r="H514" s="155"/>
      <c r="I514" s="155"/>
      <c r="J514" s="155"/>
      <c r="K514" s="155"/>
      <c r="L514" s="8"/>
      <c r="M514" s="33"/>
      <c r="N514" s="41">
        <f t="shared" si="46"/>
        <v>0</v>
      </c>
      <c r="O514" s="38"/>
      <c r="P514" s="38"/>
      <c r="Q514" s="8"/>
      <c r="R514" s="33"/>
      <c r="S514" s="41">
        <f t="shared" si="44"/>
        <v>0</v>
      </c>
      <c r="T514" s="38"/>
      <c r="U514" s="38"/>
      <c r="V514" s="8"/>
      <c r="W514" s="33"/>
      <c r="X514" s="41">
        <f t="shared" si="45"/>
        <v>0</v>
      </c>
      <c r="Y514" s="38"/>
      <c r="Z514" s="69"/>
      <c r="AA514" s="51">
        <f t="shared" si="43"/>
        <v>0</v>
      </c>
      <c r="AB514" s="18"/>
      <c r="AC514" s="14"/>
      <c r="AD514" s="14"/>
      <c r="AE514" s="14"/>
      <c r="AF514" s="14"/>
      <c r="AG514" s="14"/>
      <c r="AH514" s="10"/>
    </row>
    <row r="515" spans="6:34" ht="17" thickBot="1" x14ac:dyDescent="0.25">
      <c r="F515" s="155"/>
      <c r="G515" s="155"/>
      <c r="H515" s="155"/>
      <c r="I515" s="155"/>
      <c r="J515" s="155"/>
      <c r="K515" s="155"/>
      <c r="L515" s="8"/>
      <c r="M515" s="33"/>
      <c r="N515" s="41">
        <f t="shared" si="46"/>
        <v>0</v>
      </c>
      <c r="O515" s="38"/>
      <c r="P515" s="38"/>
      <c r="Q515" s="8"/>
      <c r="R515" s="33"/>
      <c r="S515" s="41">
        <f t="shared" si="44"/>
        <v>0</v>
      </c>
      <c r="T515" s="38"/>
      <c r="U515" s="38"/>
      <c r="V515" s="8"/>
      <c r="W515" s="33"/>
      <c r="X515" s="41">
        <f t="shared" si="45"/>
        <v>0</v>
      </c>
      <c r="Y515" s="38"/>
      <c r="Z515" s="69"/>
      <c r="AA515" s="51">
        <f t="shared" si="43"/>
        <v>0</v>
      </c>
      <c r="AB515" s="18"/>
      <c r="AC515" s="14"/>
      <c r="AD515" s="14"/>
      <c r="AE515" s="14"/>
      <c r="AF515" s="14"/>
      <c r="AG515" s="14"/>
      <c r="AH515" s="10"/>
    </row>
    <row r="516" spans="6:34" ht="17" thickBot="1" x14ac:dyDescent="0.25">
      <c r="F516" s="155"/>
      <c r="G516" s="155"/>
      <c r="H516" s="155"/>
      <c r="I516" s="155"/>
      <c r="J516" s="155"/>
      <c r="K516" s="155"/>
      <c r="L516" s="8"/>
      <c r="M516" s="33"/>
      <c r="N516" s="41">
        <f t="shared" si="46"/>
        <v>0</v>
      </c>
      <c r="O516" s="38"/>
      <c r="P516" s="38"/>
      <c r="Q516" s="8"/>
      <c r="R516" s="33"/>
      <c r="S516" s="41">
        <f t="shared" si="44"/>
        <v>0</v>
      </c>
      <c r="T516" s="38"/>
      <c r="U516" s="38"/>
      <c r="V516" s="8"/>
      <c r="W516" s="33"/>
      <c r="X516" s="41">
        <f t="shared" si="45"/>
        <v>0</v>
      </c>
      <c r="Y516" s="38"/>
      <c r="Z516" s="69"/>
      <c r="AA516" s="51">
        <f t="shared" si="43"/>
        <v>0</v>
      </c>
      <c r="AB516" s="18"/>
      <c r="AC516" s="14"/>
      <c r="AD516" s="14"/>
      <c r="AE516" s="14"/>
      <c r="AF516" s="14"/>
      <c r="AG516" s="14"/>
      <c r="AH516" s="10"/>
    </row>
    <row r="517" spans="6:34" ht="17" thickBot="1" x14ac:dyDescent="0.25">
      <c r="F517" s="155"/>
      <c r="G517" s="155"/>
      <c r="H517" s="155"/>
      <c r="I517" s="155"/>
      <c r="J517" s="155"/>
      <c r="K517" s="155"/>
      <c r="L517" s="8"/>
      <c r="M517" s="33"/>
      <c r="N517" s="41">
        <f t="shared" si="46"/>
        <v>0</v>
      </c>
      <c r="O517" s="38"/>
      <c r="P517" s="38"/>
      <c r="Q517" s="8"/>
      <c r="R517" s="33"/>
      <c r="S517" s="41">
        <f t="shared" si="44"/>
        <v>0</v>
      </c>
      <c r="T517" s="38"/>
      <c r="U517" s="38"/>
      <c r="V517" s="8"/>
      <c r="W517" s="33"/>
      <c r="X517" s="41">
        <f t="shared" si="45"/>
        <v>0</v>
      </c>
      <c r="Y517" s="38"/>
      <c r="Z517" s="69"/>
      <c r="AA517" s="51">
        <f t="shared" si="43"/>
        <v>0</v>
      </c>
      <c r="AB517" s="18"/>
      <c r="AC517" s="14"/>
      <c r="AD517" s="14"/>
      <c r="AE517" s="14"/>
      <c r="AF517" s="14"/>
      <c r="AG517" s="14"/>
      <c r="AH517" s="10"/>
    </row>
    <row r="518" spans="6:34" ht="17" thickBot="1" x14ac:dyDescent="0.25">
      <c r="F518" s="155"/>
      <c r="G518" s="155"/>
      <c r="H518" s="155"/>
      <c r="I518" s="155"/>
      <c r="J518" s="155"/>
      <c r="K518" s="155"/>
      <c r="L518" s="8"/>
      <c r="M518" s="33"/>
      <c r="N518" s="41">
        <f t="shared" si="46"/>
        <v>0</v>
      </c>
      <c r="O518" s="38"/>
      <c r="P518" s="38"/>
      <c r="Q518" s="8"/>
      <c r="R518" s="33"/>
      <c r="S518" s="41">
        <f t="shared" si="44"/>
        <v>0</v>
      </c>
      <c r="T518" s="38"/>
      <c r="U518" s="38"/>
      <c r="V518" s="8"/>
      <c r="W518" s="33"/>
      <c r="X518" s="41">
        <f t="shared" si="45"/>
        <v>0</v>
      </c>
      <c r="Y518" s="38"/>
      <c r="Z518" s="69"/>
      <c r="AA518" s="51">
        <f t="shared" si="43"/>
        <v>0</v>
      </c>
      <c r="AB518" s="18"/>
      <c r="AC518" s="14"/>
      <c r="AD518" s="14"/>
      <c r="AE518" s="14"/>
      <c r="AF518" s="14"/>
      <c r="AG518" s="14"/>
      <c r="AH518" s="10"/>
    </row>
    <row r="519" spans="6:34" ht="17" thickBot="1" x14ac:dyDescent="0.25">
      <c r="F519" s="155"/>
      <c r="G519" s="155"/>
      <c r="H519" s="155"/>
      <c r="I519" s="155"/>
      <c r="J519" s="155"/>
      <c r="K519" s="155"/>
      <c r="L519" s="8"/>
      <c r="M519" s="33"/>
      <c r="N519" s="41">
        <f t="shared" si="46"/>
        <v>0</v>
      </c>
      <c r="O519" s="38"/>
      <c r="P519" s="38"/>
      <c r="Q519" s="8"/>
      <c r="R519" s="33"/>
      <c r="S519" s="41">
        <f t="shared" si="44"/>
        <v>0</v>
      </c>
      <c r="T519" s="38"/>
      <c r="U519" s="38"/>
      <c r="V519" s="8"/>
      <c r="W519" s="33"/>
      <c r="X519" s="41">
        <f t="shared" si="45"/>
        <v>0</v>
      </c>
      <c r="Y519" s="38"/>
      <c r="Z519" s="69"/>
      <c r="AA519" s="51">
        <f t="shared" si="43"/>
        <v>0</v>
      </c>
      <c r="AB519" s="18"/>
      <c r="AC519" s="14"/>
      <c r="AD519" s="14"/>
      <c r="AE519" s="14"/>
      <c r="AF519" s="14"/>
      <c r="AG519" s="14"/>
      <c r="AH519" s="10"/>
    </row>
    <row r="520" spans="6:34" ht="17" thickBot="1" x14ac:dyDescent="0.25">
      <c r="F520" s="155"/>
      <c r="G520" s="155"/>
      <c r="H520" s="155"/>
      <c r="I520" s="155"/>
      <c r="J520" s="155"/>
      <c r="K520" s="155"/>
      <c r="L520" s="8"/>
      <c r="M520" s="33"/>
      <c r="N520" s="41">
        <f t="shared" si="46"/>
        <v>0</v>
      </c>
      <c r="O520" s="38"/>
      <c r="P520" s="38"/>
      <c r="Q520" s="8"/>
      <c r="R520" s="33"/>
      <c r="S520" s="41">
        <f t="shared" si="44"/>
        <v>0</v>
      </c>
      <c r="T520" s="38"/>
      <c r="U520" s="38"/>
      <c r="V520" s="8"/>
      <c r="W520" s="33"/>
      <c r="X520" s="41">
        <f t="shared" si="45"/>
        <v>0</v>
      </c>
      <c r="Y520" s="38"/>
      <c r="Z520" s="69"/>
      <c r="AA520" s="51">
        <f t="shared" si="43"/>
        <v>0</v>
      </c>
      <c r="AB520" s="18"/>
      <c r="AC520" s="14"/>
      <c r="AD520" s="14"/>
      <c r="AE520" s="14"/>
      <c r="AF520" s="14"/>
      <c r="AG520" s="14"/>
      <c r="AH520" s="10"/>
    </row>
    <row r="521" spans="6:34" ht="17" thickBot="1" x14ac:dyDescent="0.25">
      <c r="F521" s="155"/>
      <c r="G521" s="155"/>
      <c r="H521" s="155"/>
      <c r="I521" s="155"/>
      <c r="J521" s="155"/>
      <c r="K521" s="155"/>
      <c r="L521" s="8"/>
      <c r="M521" s="33"/>
      <c r="N521" s="41">
        <f t="shared" si="46"/>
        <v>0</v>
      </c>
      <c r="O521" s="38"/>
      <c r="P521" s="38"/>
      <c r="Q521" s="8"/>
      <c r="R521" s="33"/>
      <c r="S521" s="41">
        <f t="shared" si="44"/>
        <v>0</v>
      </c>
      <c r="T521" s="38"/>
      <c r="U521" s="38"/>
      <c r="V521" s="8"/>
      <c r="W521" s="33"/>
      <c r="X521" s="41">
        <f t="shared" si="45"/>
        <v>0</v>
      </c>
      <c r="Y521" s="38"/>
      <c r="Z521" s="69"/>
      <c r="AA521" s="51">
        <f t="shared" si="43"/>
        <v>0</v>
      </c>
      <c r="AB521" s="18"/>
      <c r="AC521" s="14"/>
      <c r="AD521" s="14"/>
      <c r="AE521" s="14"/>
      <c r="AF521" s="14"/>
      <c r="AG521" s="14"/>
      <c r="AH521" s="10"/>
    </row>
    <row r="522" spans="6:34" ht="17" thickBot="1" x14ac:dyDescent="0.25">
      <c r="F522" s="155"/>
      <c r="G522" s="155"/>
      <c r="H522" s="155"/>
      <c r="I522" s="155"/>
      <c r="J522" s="155"/>
      <c r="K522" s="155"/>
      <c r="L522" s="8"/>
      <c r="M522" s="33"/>
      <c r="N522" s="41">
        <f t="shared" si="46"/>
        <v>0</v>
      </c>
      <c r="O522" s="38"/>
      <c r="P522" s="38"/>
      <c r="Q522" s="8"/>
      <c r="R522" s="33"/>
      <c r="S522" s="41">
        <f t="shared" si="44"/>
        <v>0</v>
      </c>
      <c r="T522" s="38"/>
      <c r="U522" s="38"/>
      <c r="V522" s="8"/>
      <c r="W522" s="33"/>
      <c r="X522" s="41">
        <f t="shared" si="45"/>
        <v>0</v>
      </c>
      <c r="Y522" s="38"/>
      <c r="Z522" s="69"/>
      <c r="AA522" s="51">
        <f t="shared" si="43"/>
        <v>0</v>
      </c>
      <c r="AB522" s="18"/>
      <c r="AC522" s="14"/>
      <c r="AD522" s="14"/>
      <c r="AE522" s="14"/>
      <c r="AF522" s="14"/>
      <c r="AG522" s="14"/>
      <c r="AH522" s="10"/>
    </row>
    <row r="523" spans="6:34" ht="17" thickBot="1" x14ac:dyDescent="0.25">
      <c r="F523" s="155"/>
      <c r="G523" s="155"/>
      <c r="H523" s="155"/>
      <c r="I523" s="155"/>
      <c r="J523" s="155"/>
      <c r="K523" s="155"/>
      <c r="L523" s="8"/>
      <c r="M523" s="33"/>
      <c r="N523" s="41">
        <f t="shared" si="46"/>
        <v>0</v>
      </c>
      <c r="O523" s="38"/>
      <c r="P523" s="38"/>
      <c r="Q523" s="8"/>
      <c r="R523" s="33"/>
      <c r="S523" s="41">
        <f t="shared" si="44"/>
        <v>0</v>
      </c>
      <c r="T523" s="38"/>
      <c r="U523" s="38"/>
      <c r="V523" s="8"/>
      <c r="W523" s="33"/>
      <c r="X523" s="41">
        <f t="shared" si="45"/>
        <v>0</v>
      </c>
      <c r="Y523" s="38"/>
      <c r="Z523" s="69"/>
      <c r="AA523" s="51">
        <f t="shared" si="43"/>
        <v>0</v>
      </c>
      <c r="AB523" s="18"/>
      <c r="AC523" s="14"/>
      <c r="AD523" s="14"/>
      <c r="AE523" s="14"/>
      <c r="AF523" s="14"/>
      <c r="AG523" s="14"/>
      <c r="AH523" s="10"/>
    </row>
    <row r="524" spans="6:34" ht="17" thickBot="1" x14ac:dyDescent="0.25">
      <c r="F524" s="155"/>
      <c r="G524" s="155"/>
      <c r="H524" s="155"/>
      <c r="I524" s="155"/>
      <c r="J524" s="155"/>
      <c r="K524" s="155"/>
      <c r="L524" s="8"/>
      <c r="M524" s="33"/>
      <c r="N524" s="41">
        <f t="shared" si="46"/>
        <v>0</v>
      </c>
      <c r="O524" s="38"/>
      <c r="P524" s="38"/>
      <c r="Q524" s="8"/>
      <c r="R524" s="33"/>
      <c r="S524" s="41">
        <f t="shared" si="44"/>
        <v>0</v>
      </c>
      <c r="T524" s="38"/>
      <c r="U524" s="38"/>
      <c r="V524" s="8"/>
      <c r="W524" s="33"/>
      <c r="X524" s="41">
        <f t="shared" si="45"/>
        <v>0</v>
      </c>
      <c r="Y524" s="38"/>
      <c r="Z524" s="69"/>
      <c r="AA524" s="51">
        <f t="shared" si="43"/>
        <v>0</v>
      </c>
      <c r="AB524" s="18"/>
      <c r="AC524" s="14"/>
      <c r="AD524" s="14"/>
      <c r="AE524" s="14"/>
      <c r="AF524" s="14"/>
      <c r="AG524" s="14"/>
      <c r="AH524" s="10"/>
    </row>
    <row r="525" spans="6:34" ht="17" thickBot="1" x14ac:dyDescent="0.25">
      <c r="F525" s="155"/>
      <c r="G525" s="155"/>
      <c r="H525" s="155"/>
      <c r="I525" s="155"/>
      <c r="J525" s="155"/>
      <c r="K525" s="155"/>
      <c r="L525" s="8"/>
      <c r="M525" s="33"/>
      <c r="N525" s="41">
        <f t="shared" si="46"/>
        <v>0</v>
      </c>
      <c r="O525" s="38"/>
      <c r="P525" s="38"/>
      <c r="Q525" s="8"/>
      <c r="R525" s="33"/>
      <c r="S525" s="41">
        <f t="shared" si="44"/>
        <v>0</v>
      </c>
      <c r="T525" s="38"/>
      <c r="U525" s="38"/>
      <c r="V525" s="8"/>
      <c r="W525" s="33"/>
      <c r="X525" s="41">
        <f t="shared" si="45"/>
        <v>0</v>
      </c>
      <c r="Y525" s="38"/>
      <c r="Z525" s="69"/>
      <c r="AA525" s="51">
        <f t="shared" si="43"/>
        <v>0</v>
      </c>
      <c r="AB525" s="18"/>
      <c r="AC525" s="14"/>
      <c r="AD525" s="14"/>
      <c r="AE525" s="14"/>
      <c r="AF525" s="14"/>
      <c r="AG525" s="14"/>
      <c r="AH525" s="10"/>
    </row>
    <row r="526" spans="6:34" ht="17" thickBot="1" x14ac:dyDescent="0.25">
      <c r="F526" s="155"/>
      <c r="G526" s="155"/>
      <c r="H526" s="155"/>
      <c r="I526" s="155"/>
      <c r="J526" s="155"/>
      <c r="K526" s="155"/>
      <c r="L526" s="8"/>
      <c r="M526" s="33"/>
      <c r="N526" s="41">
        <f t="shared" si="46"/>
        <v>0</v>
      </c>
      <c r="O526" s="38"/>
      <c r="P526" s="38"/>
      <c r="Q526" s="8"/>
      <c r="R526" s="33"/>
      <c r="S526" s="41">
        <f t="shared" si="44"/>
        <v>0</v>
      </c>
      <c r="T526" s="38"/>
      <c r="U526" s="38"/>
      <c r="V526" s="8"/>
      <c r="W526" s="33"/>
      <c r="X526" s="41">
        <f t="shared" si="45"/>
        <v>0</v>
      </c>
      <c r="Y526" s="38"/>
      <c r="Z526" s="69"/>
      <c r="AA526" s="51">
        <f t="shared" ref="AA526:AA552" si="47">(N526*O526*3)+(S526*T526*2)+(X526*Y526)</f>
        <v>0</v>
      </c>
      <c r="AB526" s="18"/>
      <c r="AC526" s="14"/>
      <c r="AD526" s="14"/>
      <c r="AE526" s="14"/>
      <c r="AF526" s="14"/>
      <c r="AG526" s="14"/>
      <c r="AH526" s="10"/>
    </row>
    <row r="527" spans="6:34" ht="17" thickBot="1" x14ac:dyDescent="0.25">
      <c r="F527" s="155"/>
      <c r="G527" s="155"/>
      <c r="H527" s="155"/>
      <c r="I527" s="155"/>
      <c r="J527" s="155"/>
      <c r="K527" s="155"/>
      <c r="L527" s="8"/>
      <c r="M527" s="33"/>
      <c r="N527" s="41">
        <f t="shared" si="46"/>
        <v>0</v>
      </c>
      <c r="O527" s="38"/>
      <c r="P527" s="38"/>
      <c r="Q527" s="8"/>
      <c r="R527" s="33"/>
      <c r="S527" s="41">
        <f t="shared" ref="S527:S537" si="48">IF(R527="Kein Nutzen",0)+IF(R527="Gering",1)+IF(R527="Mittel",2)+IF(R527= "Hoch",3)+IF(R527="Extrem",4)</f>
        <v>0</v>
      </c>
      <c r="T527" s="38"/>
      <c r="U527" s="38"/>
      <c r="V527" s="8"/>
      <c r="W527" s="33"/>
      <c r="X527" s="41">
        <f t="shared" ref="X527:X537" si="49">IF(W527="Kein Nutzen",0)+IF(W527="Gering",1)+IF(W527="Mittel",2)+IF(W527= "Hoch",3)+IF(W527="Extrem",4)</f>
        <v>0</v>
      </c>
      <c r="Y527" s="38"/>
      <c r="Z527" s="69"/>
      <c r="AA527" s="51">
        <f t="shared" si="47"/>
        <v>0</v>
      </c>
      <c r="AB527" s="18"/>
      <c r="AC527" s="14"/>
      <c r="AD527" s="14"/>
      <c r="AE527" s="14"/>
      <c r="AF527" s="14"/>
      <c r="AG527" s="14"/>
      <c r="AH527" s="10"/>
    </row>
    <row r="528" spans="6:34" ht="17" thickBot="1" x14ac:dyDescent="0.25">
      <c r="F528" s="155"/>
      <c r="G528" s="155"/>
      <c r="H528" s="155"/>
      <c r="I528" s="155"/>
      <c r="J528" s="155"/>
      <c r="K528" s="155"/>
      <c r="L528" s="8"/>
      <c r="M528" s="33"/>
      <c r="N528" s="41">
        <f t="shared" si="46"/>
        <v>0</v>
      </c>
      <c r="O528" s="38"/>
      <c r="P528" s="38"/>
      <c r="Q528" s="8"/>
      <c r="R528" s="33"/>
      <c r="S528" s="41">
        <f t="shared" si="48"/>
        <v>0</v>
      </c>
      <c r="T528" s="38"/>
      <c r="U528" s="38"/>
      <c r="V528" s="8"/>
      <c r="W528" s="33"/>
      <c r="X528" s="41">
        <f t="shared" si="49"/>
        <v>0</v>
      </c>
      <c r="Y528" s="38"/>
      <c r="Z528" s="69"/>
      <c r="AA528" s="51">
        <f t="shared" si="47"/>
        <v>0</v>
      </c>
      <c r="AB528" s="18"/>
      <c r="AC528" s="14"/>
      <c r="AD528" s="14"/>
      <c r="AE528" s="14"/>
      <c r="AF528" s="14"/>
      <c r="AG528" s="14"/>
      <c r="AH528" s="10"/>
    </row>
    <row r="529" spans="6:34" ht="17" thickBot="1" x14ac:dyDescent="0.25">
      <c r="F529" s="155"/>
      <c r="G529" s="155"/>
      <c r="H529" s="155"/>
      <c r="I529" s="155"/>
      <c r="J529" s="155"/>
      <c r="K529" s="155"/>
      <c r="L529" s="8"/>
      <c r="M529" s="33"/>
      <c r="N529" s="41">
        <f t="shared" si="46"/>
        <v>0</v>
      </c>
      <c r="O529" s="38"/>
      <c r="P529" s="38"/>
      <c r="Q529" s="8"/>
      <c r="R529" s="33"/>
      <c r="S529" s="41">
        <f t="shared" si="48"/>
        <v>0</v>
      </c>
      <c r="T529" s="38"/>
      <c r="U529" s="38"/>
      <c r="V529" s="8"/>
      <c r="W529" s="33"/>
      <c r="X529" s="41">
        <f t="shared" si="49"/>
        <v>0</v>
      </c>
      <c r="Y529" s="38"/>
      <c r="Z529" s="69"/>
      <c r="AA529" s="51">
        <f t="shared" si="47"/>
        <v>0</v>
      </c>
      <c r="AB529" s="18"/>
      <c r="AC529" s="14"/>
      <c r="AD529" s="14"/>
      <c r="AE529" s="14"/>
      <c r="AF529" s="14"/>
      <c r="AG529" s="14"/>
      <c r="AH529" s="10"/>
    </row>
    <row r="530" spans="6:34" ht="17" thickBot="1" x14ac:dyDescent="0.25">
      <c r="F530" s="155"/>
      <c r="G530" s="155"/>
      <c r="H530" s="155"/>
      <c r="I530" s="155"/>
      <c r="J530" s="155"/>
      <c r="K530" s="155"/>
      <c r="L530" s="8"/>
      <c r="M530" s="33"/>
      <c r="N530" s="41">
        <f t="shared" si="46"/>
        <v>0</v>
      </c>
      <c r="O530" s="38"/>
      <c r="P530" s="38"/>
      <c r="Q530" s="8"/>
      <c r="R530" s="33"/>
      <c r="S530" s="41">
        <f t="shared" si="48"/>
        <v>0</v>
      </c>
      <c r="T530" s="38"/>
      <c r="U530" s="38"/>
      <c r="V530" s="8"/>
      <c r="W530" s="33"/>
      <c r="X530" s="41">
        <f t="shared" si="49"/>
        <v>0</v>
      </c>
      <c r="Y530" s="38"/>
      <c r="Z530" s="69"/>
      <c r="AA530" s="51">
        <f t="shared" si="47"/>
        <v>0</v>
      </c>
      <c r="AB530" s="18"/>
      <c r="AC530" s="14"/>
      <c r="AD530" s="14"/>
      <c r="AE530" s="14"/>
      <c r="AF530" s="14"/>
      <c r="AG530" s="14"/>
      <c r="AH530" s="10"/>
    </row>
    <row r="531" spans="6:34" ht="17" thickBot="1" x14ac:dyDescent="0.25">
      <c r="F531" s="155"/>
      <c r="G531" s="155"/>
      <c r="H531" s="155"/>
      <c r="I531" s="155"/>
      <c r="J531" s="155"/>
      <c r="K531" s="155"/>
      <c r="L531" s="8"/>
      <c r="M531" s="33"/>
      <c r="N531" s="41">
        <f t="shared" si="46"/>
        <v>0</v>
      </c>
      <c r="O531" s="38"/>
      <c r="P531" s="38"/>
      <c r="Q531" s="8"/>
      <c r="R531" s="33"/>
      <c r="S531" s="41">
        <f t="shared" si="48"/>
        <v>0</v>
      </c>
      <c r="T531" s="38"/>
      <c r="U531" s="38"/>
      <c r="V531" s="8"/>
      <c r="W531" s="33"/>
      <c r="X531" s="41">
        <f t="shared" si="49"/>
        <v>0</v>
      </c>
      <c r="Y531" s="38"/>
      <c r="Z531" s="69"/>
      <c r="AA531" s="51">
        <f t="shared" si="47"/>
        <v>0</v>
      </c>
      <c r="AB531" s="18"/>
      <c r="AC531" s="14"/>
      <c r="AD531" s="14"/>
      <c r="AE531" s="14"/>
      <c r="AF531" s="14"/>
      <c r="AG531" s="14"/>
      <c r="AH531" s="10"/>
    </row>
    <row r="532" spans="6:34" ht="17" thickBot="1" x14ac:dyDescent="0.25">
      <c r="F532" s="155"/>
      <c r="G532" s="155"/>
      <c r="H532" s="155"/>
      <c r="I532" s="155"/>
      <c r="J532" s="155"/>
      <c r="K532" s="155"/>
      <c r="L532" s="8"/>
      <c r="M532" s="33"/>
      <c r="N532" s="41">
        <f t="shared" si="46"/>
        <v>0</v>
      </c>
      <c r="O532" s="38"/>
      <c r="P532" s="38"/>
      <c r="Q532" s="8"/>
      <c r="R532" s="33"/>
      <c r="S532" s="41">
        <f t="shared" si="48"/>
        <v>0</v>
      </c>
      <c r="T532" s="38"/>
      <c r="U532" s="38"/>
      <c r="V532" s="8"/>
      <c r="W532" s="33"/>
      <c r="X532" s="41">
        <f t="shared" si="49"/>
        <v>0</v>
      </c>
      <c r="Y532" s="38"/>
      <c r="Z532" s="69"/>
      <c r="AA532" s="51">
        <f t="shared" si="47"/>
        <v>0</v>
      </c>
      <c r="AB532" s="18"/>
      <c r="AC532" s="14"/>
      <c r="AD532" s="14"/>
      <c r="AE532" s="14"/>
      <c r="AF532" s="14"/>
      <c r="AG532" s="14"/>
      <c r="AH532" s="10"/>
    </row>
    <row r="533" spans="6:34" ht="17" thickBot="1" x14ac:dyDescent="0.25">
      <c r="F533" s="155"/>
      <c r="G533" s="155"/>
      <c r="H533" s="155"/>
      <c r="I533" s="155"/>
      <c r="J533" s="155"/>
      <c r="K533" s="155"/>
      <c r="L533" s="8"/>
      <c r="M533" s="33"/>
      <c r="N533" s="41">
        <f t="shared" si="46"/>
        <v>0</v>
      </c>
      <c r="O533" s="38"/>
      <c r="P533" s="38"/>
      <c r="Q533" s="8"/>
      <c r="R533" s="33"/>
      <c r="S533" s="41">
        <f t="shared" si="48"/>
        <v>0</v>
      </c>
      <c r="T533" s="38"/>
      <c r="U533" s="38"/>
      <c r="V533" s="8"/>
      <c r="W533" s="33"/>
      <c r="X533" s="41">
        <f t="shared" si="49"/>
        <v>0</v>
      </c>
      <c r="Y533" s="38"/>
      <c r="Z533" s="69"/>
      <c r="AA533" s="51">
        <f t="shared" si="47"/>
        <v>0</v>
      </c>
      <c r="AB533" s="18"/>
      <c r="AC533" s="14"/>
      <c r="AD533" s="14"/>
      <c r="AE533" s="14"/>
      <c r="AF533" s="14"/>
      <c r="AG533" s="14"/>
      <c r="AH533" s="10"/>
    </row>
    <row r="534" spans="6:34" ht="17" thickBot="1" x14ac:dyDescent="0.25">
      <c r="F534" s="155"/>
      <c r="G534" s="155"/>
      <c r="H534" s="155"/>
      <c r="I534" s="155"/>
      <c r="J534" s="155"/>
      <c r="K534" s="155"/>
      <c r="L534" s="8"/>
      <c r="M534" s="33"/>
      <c r="N534" s="41">
        <f t="shared" si="46"/>
        <v>0</v>
      </c>
      <c r="O534" s="38"/>
      <c r="P534" s="38"/>
      <c r="Q534" s="8"/>
      <c r="R534" s="33"/>
      <c r="S534" s="41">
        <f t="shared" si="48"/>
        <v>0</v>
      </c>
      <c r="T534" s="38"/>
      <c r="U534" s="38"/>
      <c r="V534" s="8"/>
      <c r="W534" s="33"/>
      <c r="X534" s="41">
        <f t="shared" si="49"/>
        <v>0</v>
      </c>
      <c r="Y534" s="38"/>
      <c r="Z534" s="69"/>
      <c r="AA534" s="51">
        <f t="shared" si="47"/>
        <v>0</v>
      </c>
      <c r="AB534" s="18"/>
      <c r="AC534" s="14"/>
      <c r="AD534" s="14"/>
      <c r="AE534" s="14"/>
      <c r="AF534" s="14"/>
      <c r="AG534" s="14"/>
      <c r="AH534" s="10"/>
    </row>
    <row r="535" spans="6:34" ht="17" thickBot="1" x14ac:dyDescent="0.25">
      <c r="F535" s="155"/>
      <c r="G535" s="155"/>
      <c r="H535" s="155"/>
      <c r="I535" s="155"/>
      <c r="J535" s="155"/>
      <c r="K535" s="155"/>
      <c r="L535" s="8"/>
      <c r="M535" s="33"/>
      <c r="N535" s="41">
        <f t="shared" si="46"/>
        <v>0</v>
      </c>
      <c r="O535" s="38"/>
      <c r="P535" s="38"/>
      <c r="Q535" s="8"/>
      <c r="R535" s="33"/>
      <c r="S535" s="41">
        <f t="shared" si="48"/>
        <v>0</v>
      </c>
      <c r="T535" s="38"/>
      <c r="U535" s="38"/>
      <c r="V535" s="8"/>
      <c r="W535" s="33"/>
      <c r="X535" s="41">
        <f t="shared" si="49"/>
        <v>0</v>
      </c>
      <c r="Y535" s="38"/>
      <c r="Z535" s="69"/>
      <c r="AA535" s="51">
        <f t="shared" si="47"/>
        <v>0</v>
      </c>
      <c r="AB535" s="18"/>
      <c r="AC535" s="14"/>
      <c r="AD535" s="14"/>
      <c r="AE535" s="14"/>
      <c r="AF535" s="14"/>
      <c r="AG535" s="14"/>
      <c r="AH535" s="10"/>
    </row>
    <row r="536" spans="6:34" ht="17" thickBot="1" x14ac:dyDescent="0.25">
      <c r="F536" s="155"/>
      <c r="G536" s="155"/>
      <c r="H536" s="155"/>
      <c r="I536" s="155"/>
      <c r="J536" s="155"/>
      <c r="K536" s="155"/>
      <c r="L536" s="8"/>
      <c r="M536" s="33"/>
      <c r="N536" s="41">
        <f t="shared" si="46"/>
        <v>0</v>
      </c>
      <c r="O536" s="38"/>
      <c r="P536" s="38"/>
      <c r="Q536" s="8"/>
      <c r="R536" s="33"/>
      <c r="S536" s="41">
        <f t="shared" si="48"/>
        <v>0</v>
      </c>
      <c r="T536" s="38"/>
      <c r="U536" s="38"/>
      <c r="V536" s="8"/>
      <c r="W536" s="33"/>
      <c r="X536" s="41">
        <f t="shared" si="49"/>
        <v>0</v>
      </c>
      <c r="Y536" s="38"/>
      <c r="Z536" s="69"/>
      <c r="AA536" s="51">
        <f t="shared" si="47"/>
        <v>0</v>
      </c>
      <c r="AB536" s="18"/>
      <c r="AC536" s="14"/>
      <c r="AD536" s="14"/>
      <c r="AE536" s="14"/>
      <c r="AF536" s="14"/>
      <c r="AG536" s="14"/>
      <c r="AH536" s="10"/>
    </row>
    <row r="537" spans="6:34" ht="17" thickBot="1" x14ac:dyDescent="0.25">
      <c r="F537" s="155"/>
      <c r="G537" s="155"/>
      <c r="H537" s="155"/>
      <c r="I537" s="155"/>
      <c r="J537" s="155"/>
      <c r="K537" s="155"/>
      <c r="L537" s="8"/>
      <c r="M537" s="33"/>
      <c r="N537" s="41">
        <f t="shared" si="46"/>
        <v>0</v>
      </c>
      <c r="O537" s="38"/>
      <c r="P537" s="38"/>
      <c r="Q537" s="8"/>
      <c r="R537" s="33"/>
      <c r="S537" s="41">
        <f t="shared" si="48"/>
        <v>0</v>
      </c>
      <c r="T537" s="38"/>
      <c r="U537" s="38"/>
      <c r="V537" s="8"/>
      <c r="W537" s="33"/>
      <c r="X537" s="41">
        <f t="shared" si="49"/>
        <v>0</v>
      </c>
      <c r="Y537" s="38"/>
      <c r="Z537" s="69"/>
      <c r="AA537" s="51">
        <f t="shared" si="47"/>
        <v>0</v>
      </c>
      <c r="AB537" s="18"/>
      <c r="AC537" s="14"/>
      <c r="AD537" s="14"/>
      <c r="AE537" s="14"/>
      <c r="AF537" s="14"/>
      <c r="AG537" s="14"/>
      <c r="AH537" s="10"/>
    </row>
    <row r="538" spans="6:34" ht="17" thickBot="1" x14ac:dyDescent="0.25">
      <c r="F538" s="155"/>
      <c r="G538" s="155"/>
      <c r="H538" s="155"/>
      <c r="I538" s="155"/>
      <c r="J538" s="155"/>
      <c r="K538" s="155"/>
      <c r="L538" s="8"/>
      <c r="M538" s="33"/>
      <c r="N538" s="51">
        <f t="shared" ref="N538:N544" si="50">IF(M538="Kein Risiko",0)+IF(M538="Gering",1)+IF(M538="Mittel",2)+IF(M538= "Hoch",3)+IF(M538="Extrem",4)</f>
        <v>0</v>
      </c>
      <c r="O538" s="38"/>
      <c r="P538" s="38"/>
      <c r="Q538" s="8"/>
      <c r="R538" s="33"/>
      <c r="S538" s="51">
        <f t="shared" ref="S538:S544" si="51">IF(R538="Kein Risiko",0)+IF(R538="Gering",1)+IF(R538="Mittel",2)+IF(R538= "Hoch",3)+IF(R538="Extrem",4)</f>
        <v>0</v>
      </c>
      <c r="T538" s="38"/>
      <c r="U538" s="38"/>
      <c r="V538" s="8"/>
      <c r="W538" s="33"/>
      <c r="X538" s="51">
        <f t="shared" ref="X538:X544" si="52">IF(W538="Kein Risiko",0)+IF(W538="Gering",1)+IF(W538="Mittel",2)+IF(W538= "Hoch",3)+IF(W538="Extrem",4)</f>
        <v>0</v>
      </c>
      <c r="Y538" s="38"/>
      <c r="Z538" s="69"/>
      <c r="AA538" s="51">
        <f t="shared" si="47"/>
        <v>0</v>
      </c>
      <c r="AB538" s="18"/>
      <c r="AC538" s="14"/>
      <c r="AD538" s="14"/>
      <c r="AE538" s="14"/>
      <c r="AF538" s="14"/>
      <c r="AG538" s="14"/>
      <c r="AH538" s="10"/>
    </row>
    <row r="539" spans="6:34" ht="17" thickBot="1" x14ac:dyDescent="0.25">
      <c r="F539" s="155"/>
      <c r="G539" s="155"/>
      <c r="H539" s="155"/>
      <c r="I539" s="155"/>
      <c r="J539" s="155"/>
      <c r="K539" s="155"/>
      <c r="L539" s="8"/>
      <c r="M539" s="33"/>
      <c r="N539" s="51">
        <f t="shared" si="50"/>
        <v>0</v>
      </c>
      <c r="O539" s="38"/>
      <c r="P539" s="38"/>
      <c r="Q539" s="8"/>
      <c r="R539" s="33"/>
      <c r="S539" s="51">
        <f t="shared" si="51"/>
        <v>0</v>
      </c>
      <c r="T539" s="38"/>
      <c r="U539" s="38"/>
      <c r="V539" s="8"/>
      <c r="W539" s="33"/>
      <c r="X539" s="51">
        <f t="shared" si="52"/>
        <v>0</v>
      </c>
      <c r="Y539" s="38"/>
      <c r="Z539" s="69"/>
      <c r="AA539" s="51">
        <f t="shared" si="47"/>
        <v>0</v>
      </c>
      <c r="AB539" s="18"/>
      <c r="AC539" s="14"/>
      <c r="AD539" s="14"/>
      <c r="AE539" s="14"/>
      <c r="AF539" s="14"/>
      <c r="AG539" s="14"/>
      <c r="AH539" s="10"/>
    </row>
    <row r="540" spans="6:34" ht="17" thickBot="1" x14ac:dyDescent="0.25">
      <c r="F540" s="155"/>
      <c r="G540" s="155"/>
      <c r="H540" s="155"/>
      <c r="I540" s="155"/>
      <c r="J540" s="155"/>
      <c r="K540" s="155"/>
      <c r="L540" s="8"/>
      <c r="M540" s="33"/>
      <c r="N540" s="51">
        <f t="shared" si="50"/>
        <v>0</v>
      </c>
      <c r="O540" s="38"/>
      <c r="P540" s="38"/>
      <c r="Q540" s="8"/>
      <c r="R540" s="33"/>
      <c r="S540" s="51">
        <f t="shared" si="51"/>
        <v>0</v>
      </c>
      <c r="T540" s="38"/>
      <c r="U540" s="38"/>
      <c r="V540" s="8"/>
      <c r="W540" s="33"/>
      <c r="X540" s="51">
        <f t="shared" si="52"/>
        <v>0</v>
      </c>
      <c r="Y540" s="38"/>
      <c r="Z540" s="69"/>
      <c r="AA540" s="51">
        <f t="shared" si="47"/>
        <v>0</v>
      </c>
      <c r="AB540" s="18"/>
      <c r="AC540" s="14"/>
      <c r="AD540" s="14"/>
      <c r="AE540" s="14"/>
      <c r="AF540" s="14"/>
      <c r="AG540" s="14"/>
      <c r="AH540" s="10"/>
    </row>
    <row r="541" spans="6:34" ht="17" thickBot="1" x14ac:dyDescent="0.25">
      <c r="F541" s="155"/>
      <c r="G541" s="155"/>
      <c r="H541" s="155"/>
      <c r="I541" s="155"/>
      <c r="J541" s="155"/>
      <c r="K541" s="155"/>
      <c r="L541" s="8"/>
      <c r="N541" s="51">
        <f t="shared" si="50"/>
        <v>0</v>
      </c>
      <c r="O541" s="38"/>
      <c r="P541" s="38"/>
      <c r="Q541" s="8"/>
      <c r="S541" s="51">
        <f t="shared" si="51"/>
        <v>0</v>
      </c>
      <c r="T541" s="38"/>
      <c r="U541" s="38"/>
      <c r="V541" s="8"/>
      <c r="X541" s="51">
        <f t="shared" si="52"/>
        <v>0</v>
      </c>
      <c r="Y541" s="38"/>
      <c r="Z541" s="69"/>
      <c r="AA541" s="51">
        <f t="shared" si="47"/>
        <v>0</v>
      </c>
      <c r="AB541" s="18"/>
      <c r="AC541" s="14"/>
      <c r="AD541" s="14"/>
      <c r="AE541" s="14"/>
      <c r="AF541" s="14"/>
      <c r="AG541" s="14"/>
      <c r="AH541" s="10"/>
    </row>
    <row r="542" spans="6:34" ht="17" thickBot="1" x14ac:dyDescent="0.25">
      <c r="F542" s="155"/>
      <c r="G542" s="155"/>
      <c r="H542" s="155"/>
      <c r="I542" s="155"/>
      <c r="J542" s="155"/>
      <c r="K542" s="155"/>
      <c r="L542" s="8"/>
      <c r="N542" s="51">
        <f t="shared" si="50"/>
        <v>0</v>
      </c>
      <c r="O542" s="38"/>
      <c r="P542" s="38"/>
      <c r="Q542" s="8"/>
      <c r="S542" s="51">
        <f t="shared" si="51"/>
        <v>0</v>
      </c>
      <c r="T542" s="38"/>
      <c r="U542" s="38"/>
      <c r="V542" s="8"/>
      <c r="X542" s="51">
        <f t="shared" si="52"/>
        <v>0</v>
      </c>
      <c r="Y542" s="38"/>
      <c r="Z542" s="69"/>
      <c r="AA542" s="51">
        <f t="shared" si="47"/>
        <v>0</v>
      </c>
      <c r="AB542" s="18"/>
      <c r="AC542" s="14"/>
      <c r="AD542" s="14"/>
      <c r="AE542" s="14"/>
      <c r="AF542" s="14"/>
      <c r="AG542" s="14"/>
      <c r="AH542" s="10"/>
    </row>
    <row r="543" spans="6:34" ht="17" thickBot="1" x14ac:dyDescent="0.25">
      <c r="F543" s="155"/>
      <c r="G543" s="155"/>
      <c r="H543" s="155"/>
      <c r="I543" s="155"/>
      <c r="J543" s="155"/>
      <c r="K543" s="155"/>
      <c r="L543" s="8"/>
      <c r="N543" s="51">
        <f t="shared" si="50"/>
        <v>0</v>
      </c>
      <c r="O543" s="38"/>
      <c r="P543" s="38"/>
      <c r="Q543" s="8"/>
      <c r="S543" s="51">
        <f t="shared" si="51"/>
        <v>0</v>
      </c>
      <c r="T543" s="38"/>
      <c r="U543" s="38"/>
      <c r="V543" s="8"/>
      <c r="X543" s="51">
        <f t="shared" si="52"/>
        <v>0</v>
      </c>
      <c r="Y543" s="38"/>
      <c r="Z543" s="69"/>
      <c r="AA543" s="51">
        <f t="shared" si="47"/>
        <v>0</v>
      </c>
      <c r="AB543" s="18"/>
      <c r="AC543" s="14"/>
      <c r="AD543" s="14"/>
      <c r="AE543" s="14"/>
      <c r="AF543" s="14"/>
      <c r="AG543" s="14"/>
      <c r="AH543" s="10"/>
    </row>
    <row r="544" spans="6:34" ht="17" thickBot="1" x14ac:dyDescent="0.25">
      <c r="F544" s="155"/>
      <c r="G544" s="155"/>
      <c r="H544" s="155"/>
      <c r="I544" s="155"/>
      <c r="J544" s="155"/>
      <c r="K544" s="155"/>
      <c r="L544" s="8"/>
      <c r="N544" s="51">
        <f t="shared" si="50"/>
        <v>0</v>
      </c>
      <c r="O544" s="38"/>
      <c r="P544" s="38"/>
      <c r="Q544" s="8"/>
      <c r="S544" s="51">
        <f t="shared" si="51"/>
        <v>0</v>
      </c>
      <c r="T544" s="38"/>
      <c r="U544" s="38"/>
      <c r="V544" s="8"/>
      <c r="X544" s="51">
        <f t="shared" si="52"/>
        <v>0</v>
      </c>
      <c r="Y544" s="38"/>
      <c r="Z544" s="69"/>
      <c r="AA544" s="51">
        <f t="shared" si="47"/>
        <v>0</v>
      </c>
      <c r="AB544" s="18"/>
      <c r="AC544" s="14"/>
      <c r="AD544" s="14"/>
      <c r="AE544" s="14"/>
      <c r="AF544" s="14"/>
      <c r="AG544" s="14"/>
      <c r="AH544" s="10"/>
    </row>
    <row r="545" spans="6:34" ht="17" thickBot="1" x14ac:dyDescent="0.25">
      <c r="F545" s="155"/>
      <c r="G545" s="155"/>
      <c r="H545" s="155"/>
      <c r="I545" s="155"/>
      <c r="J545" s="155"/>
      <c r="K545" s="155"/>
      <c r="L545" s="8"/>
      <c r="N545" s="42">
        <f t="shared" ref="N545:N552" si="53">IF(M545="Gering",1)+IF(M545="Eher gering",2)+IF(M545="Mittel",3)+IF(M545= "Eher hoch",4)+IF(M545="Hoch",5)</f>
        <v>0</v>
      </c>
      <c r="O545" s="38"/>
      <c r="P545" s="38"/>
      <c r="Q545" s="8"/>
      <c r="S545" s="42">
        <f t="shared" ref="S545:S552" si="54">IF(R545="Gering",1)+IF(R545="Eher gering",2)+IF(R545="Mittel",3)+IF(R545= "Eher hoch",4)+IF(R545="Hoch",5)</f>
        <v>0</v>
      </c>
      <c r="T545" s="38"/>
      <c r="U545" s="38"/>
      <c r="V545" s="8"/>
      <c r="X545" s="42">
        <f t="shared" ref="X545:X552" si="55">IF(W545="Gering",1)+IF(W545="Eher gering",2)+IF(W545="Mittel",3)+IF(W545= "Eher hoch",4)+IF(W545="Hoch",5)</f>
        <v>0</v>
      </c>
      <c r="Y545" s="38"/>
      <c r="Z545" s="69"/>
      <c r="AA545" s="51">
        <f t="shared" si="47"/>
        <v>0</v>
      </c>
      <c r="AB545" s="18"/>
      <c r="AC545" s="14"/>
      <c r="AD545" s="14"/>
      <c r="AE545" s="14"/>
      <c r="AF545" s="14"/>
      <c r="AG545" s="14"/>
      <c r="AH545" s="10"/>
    </row>
    <row r="546" spans="6:34" ht="17" thickBot="1" x14ac:dyDescent="0.25">
      <c r="F546" s="155"/>
      <c r="G546" s="155"/>
      <c r="H546" s="155"/>
      <c r="I546" s="155"/>
      <c r="J546" s="155"/>
      <c r="K546" s="155"/>
      <c r="L546" s="8"/>
      <c r="N546" s="42">
        <f t="shared" si="53"/>
        <v>0</v>
      </c>
      <c r="O546" s="38"/>
      <c r="P546" s="38"/>
      <c r="Q546" s="8"/>
      <c r="S546" s="42">
        <f t="shared" si="54"/>
        <v>0</v>
      </c>
      <c r="T546" s="38"/>
      <c r="U546" s="38"/>
      <c r="V546" s="8"/>
      <c r="X546" s="42">
        <f t="shared" si="55"/>
        <v>0</v>
      </c>
      <c r="Y546" s="38"/>
      <c r="Z546" s="69"/>
      <c r="AA546" s="51">
        <f t="shared" si="47"/>
        <v>0</v>
      </c>
      <c r="AB546" s="18"/>
      <c r="AC546" s="14"/>
      <c r="AD546" s="14"/>
      <c r="AE546" s="14"/>
      <c r="AF546" s="14"/>
      <c r="AG546" s="14"/>
      <c r="AH546" s="10"/>
    </row>
    <row r="547" spans="6:34" ht="17" thickBot="1" x14ac:dyDescent="0.25">
      <c r="F547" s="155"/>
      <c r="G547" s="155"/>
      <c r="H547" s="155"/>
      <c r="I547" s="155"/>
      <c r="J547" s="155"/>
      <c r="K547" s="155"/>
      <c r="L547" s="8"/>
      <c r="N547" s="42">
        <f t="shared" si="53"/>
        <v>0</v>
      </c>
      <c r="O547" s="38"/>
      <c r="P547" s="38"/>
      <c r="Q547" s="8"/>
      <c r="S547" s="42">
        <f t="shared" si="54"/>
        <v>0</v>
      </c>
      <c r="T547" s="38"/>
      <c r="U547" s="38"/>
      <c r="V547" s="8"/>
      <c r="X547" s="42">
        <f t="shared" si="55"/>
        <v>0</v>
      </c>
      <c r="Y547" s="38"/>
      <c r="Z547" s="69"/>
      <c r="AA547" s="51">
        <f t="shared" si="47"/>
        <v>0</v>
      </c>
      <c r="AB547" s="18"/>
      <c r="AC547" s="14"/>
      <c r="AD547" s="14"/>
      <c r="AE547" s="14"/>
      <c r="AF547" s="14"/>
      <c r="AG547" s="14"/>
      <c r="AH547" s="10"/>
    </row>
    <row r="548" spans="6:34" ht="17" thickBot="1" x14ac:dyDescent="0.25">
      <c r="F548" s="155"/>
      <c r="G548" s="155"/>
      <c r="H548" s="155"/>
      <c r="I548" s="155"/>
      <c r="J548" s="155"/>
      <c r="K548" s="155"/>
      <c r="L548" s="8"/>
      <c r="N548" s="42">
        <f t="shared" si="53"/>
        <v>0</v>
      </c>
      <c r="O548" s="38"/>
      <c r="P548" s="38"/>
      <c r="Q548" s="8"/>
      <c r="S548" s="42">
        <f t="shared" si="54"/>
        <v>0</v>
      </c>
      <c r="T548" s="38"/>
      <c r="U548" s="38"/>
      <c r="V548" s="8"/>
      <c r="X548" s="42">
        <f t="shared" si="55"/>
        <v>0</v>
      </c>
      <c r="Y548" s="38"/>
      <c r="Z548" s="69"/>
      <c r="AA548" s="51">
        <f t="shared" si="47"/>
        <v>0</v>
      </c>
      <c r="AB548" s="18"/>
      <c r="AC548" s="14"/>
      <c r="AD548" s="14"/>
      <c r="AE548" s="14"/>
      <c r="AF548" s="14"/>
      <c r="AG548" s="14"/>
      <c r="AH548" s="10"/>
    </row>
    <row r="549" spans="6:34" ht="17" thickBot="1" x14ac:dyDescent="0.25">
      <c r="F549" s="155"/>
      <c r="G549" s="155"/>
      <c r="H549" s="155"/>
      <c r="I549" s="155"/>
      <c r="J549" s="155"/>
      <c r="K549" s="155"/>
      <c r="L549" s="8"/>
      <c r="N549" s="42">
        <f t="shared" si="53"/>
        <v>0</v>
      </c>
      <c r="O549" s="38"/>
      <c r="P549" s="38"/>
      <c r="Q549" s="8"/>
      <c r="S549" s="42">
        <f t="shared" si="54"/>
        <v>0</v>
      </c>
      <c r="T549" s="38"/>
      <c r="U549" s="38"/>
      <c r="V549" s="8"/>
      <c r="X549" s="42">
        <f t="shared" si="55"/>
        <v>0</v>
      </c>
      <c r="Y549" s="38"/>
      <c r="Z549" s="69"/>
      <c r="AA549" s="51">
        <f t="shared" si="47"/>
        <v>0</v>
      </c>
      <c r="AB549" s="18"/>
      <c r="AC549" s="14"/>
      <c r="AD549" s="14"/>
      <c r="AE549" s="14"/>
      <c r="AF549" s="14"/>
      <c r="AG549" s="14"/>
      <c r="AH549" s="10"/>
    </row>
    <row r="550" spans="6:34" ht="17" thickBot="1" x14ac:dyDescent="0.25">
      <c r="F550" s="155"/>
      <c r="G550" s="155"/>
      <c r="H550" s="155"/>
      <c r="I550" s="155"/>
      <c r="J550" s="155"/>
      <c r="K550" s="155"/>
      <c r="L550" s="8"/>
      <c r="N550" s="42">
        <f t="shared" si="53"/>
        <v>0</v>
      </c>
      <c r="O550" s="38"/>
      <c r="P550" s="38"/>
      <c r="Q550" s="8"/>
      <c r="S550" s="42">
        <f t="shared" si="54"/>
        <v>0</v>
      </c>
      <c r="T550" s="38"/>
      <c r="U550" s="38"/>
      <c r="V550" s="8"/>
      <c r="X550" s="42">
        <f t="shared" si="55"/>
        <v>0</v>
      </c>
      <c r="Y550" s="38"/>
      <c r="Z550" s="69"/>
      <c r="AA550" s="51">
        <f t="shared" si="47"/>
        <v>0</v>
      </c>
      <c r="AB550" s="18"/>
      <c r="AC550" s="14"/>
      <c r="AD550" s="14"/>
      <c r="AE550" s="14"/>
      <c r="AF550" s="14"/>
      <c r="AG550" s="14"/>
      <c r="AH550" s="10"/>
    </row>
    <row r="551" spans="6:34" ht="17" thickBot="1" x14ac:dyDescent="0.25">
      <c r="F551" s="155"/>
      <c r="G551" s="155"/>
      <c r="H551" s="155"/>
      <c r="I551" s="155"/>
      <c r="J551" s="155"/>
      <c r="K551" s="155"/>
      <c r="L551" s="8"/>
      <c r="N551" s="42">
        <f t="shared" si="53"/>
        <v>0</v>
      </c>
      <c r="O551" s="38"/>
      <c r="P551" s="38"/>
      <c r="Q551" s="8"/>
      <c r="S551" s="42">
        <f t="shared" si="54"/>
        <v>0</v>
      </c>
      <c r="T551" s="38"/>
      <c r="U551" s="38"/>
      <c r="V551" s="8"/>
      <c r="X551" s="42">
        <f t="shared" si="55"/>
        <v>0</v>
      </c>
      <c r="Y551" s="38"/>
      <c r="Z551" s="69"/>
      <c r="AA551" s="51">
        <f t="shared" si="47"/>
        <v>0</v>
      </c>
      <c r="AB551" s="18"/>
      <c r="AC551" s="14"/>
      <c r="AD551" s="14"/>
      <c r="AE551" s="14"/>
      <c r="AF551" s="14"/>
      <c r="AG551" s="14"/>
      <c r="AH551" s="10"/>
    </row>
    <row r="552" spans="6:34" ht="17" thickBot="1" x14ac:dyDescent="0.25">
      <c r="F552" s="155"/>
      <c r="G552" s="155"/>
      <c r="H552" s="155"/>
      <c r="I552" s="155"/>
      <c r="J552" s="155"/>
      <c r="K552" s="155"/>
      <c r="L552" s="8"/>
      <c r="N552" s="42">
        <f t="shared" si="53"/>
        <v>0</v>
      </c>
      <c r="O552" s="38"/>
      <c r="P552" s="38"/>
      <c r="Q552" s="8"/>
      <c r="S552" s="42">
        <f t="shared" si="54"/>
        <v>0</v>
      </c>
      <c r="T552" s="38"/>
      <c r="U552" s="38"/>
      <c r="V552" s="8"/>
      <c r="X552" s="42">
        <f t="shared" si="55"/>
        <v>0</v>
      </c>
      <c r="Y552" s="38"/>
      <c r="Z552" s="69"/>
      <c r="AA552" s="51">
        <f t="shared" si="47"/>
        <v>0</v>
      </c>
      <c r="AB552" s="18"/>
      <c r="AC552" s="14"/>
      <c r="AD552" s="14"/>
      <c r="AE552" s="14"/>
      <c r="AF552" s="14"/>
      <c r="AG552" s="14"/>
      <c r="AH552" s="10"/>
    </row>
    <row r="553" spans="6:34" ht="17" thickBot="1" x14ac:dyDescent="0.25">
      <c r="F553" s="155"/>
      <c r="G553" s="155"/>
      <c r="H553" s="155"/>
      <c r="I553" s="155"/>
      <c r="J553" s="155"/>
      <c r="K553" s="155"/>
      <c r="L553" s="8"/>
      <c r="O553" s="38"/>
      <c r="P553" s="38"/>
      <c r="Q553" s="8"/>
      <c r="T553" s="38"/>
      <c r="U553" s="38"/>
      <c r="V553" s="8"/>
      <c r="Y553" s="38"/>
      <c r="Z553" s="38"/>
      <c r="AB553" s="17"/>
      <c r="AC553" s="14"/>
      <c r="AD553" s="14"/>
      <c r="AE553" s="14"/>
      <c r="AF553" s="14"/>
      <c r="AG553" s="14"/>
      <c r="AH553" s="10"/>
    </row>
    <row r="554" spans="6:34" ht="17" thickBot="1" x14ac:dyDescent="0.25">
      <c r="F554" s="155"/>
      <c r="G554" s="155"/>
      <c r="H554" s="155"/>
      <c r="I554" s="155"/>
      <c r="J554" s="155"/>
      <c r="K554" s="155"/>
      <c r="L554" s="8"/>
      <c r="O554" s="38"/>
      <c r="P554" s="38"/>
      <c r="Q554" s="8"/>
      <c r="T554" s="38"/>
      <c r="U554" s="38"/>
      <c r="V554" s="8"/>
      <c r="Y554" s="38"/>
      <c r="Z554" s="38"/>
      <c r="AB554" s="17"/>
      <c r="AC554" s="14"/>
      <c r="AD554" s="14"/>
      <c r="AE554" s="14"/>
      <c r="AF554" s="14"/>
      <c r="AG554" s="14"/>
      <c r="AH554" s="10"/>
    </row>
    <row r="555" spans="6:34" ht="17" thickBot="1" x14ac:dyDescent="0.25">
      <c r="F555" s="155"/>
      <c r="G555" s="155"/>
      <c r="H555" s="155"/>
      <c r="I555" s="155"/>
      <c r="J555" s="155"/>
      <c r="K555" s="155"/>
      <c r="L555" s="8"/>
      <c r="O555" s="38"/>
      <c r="P555" s="38"/>
      <c r="Q555" s="8"/>
      <c r="T555" s="38"/>
      <c r="U555" s="38"/>
      <c r="V555" s="8"/>
      <c r="Y555" s="38"/>
      <c r="Z555" s="38"/>
      <c r="AB555" s="17"/>
      <c r="AC555" s="14"/>
      <c r="AD555" s="14"/>
      <c r="AE555" s="14"/>
      <c r="AF555" s="14"/>
      <c r="AG555" s="14"/>
      <c r="AH555" s="10"/>
    </row>
    <row r="556" spans="6:34" ht="17" thickBot="1" x14ac:dyDescent="0.25">
      <c r="F556" s="155"/>
      <c r="G556" s="155"/>
      <c r="H556" s="155"/>
      <c r="I556" s="155"/>
      <c r="J556" s="155"/>
      <c r="K556" s="155"/>
      <c r="L556" s="8"/>
      <c r="O556" s="38"/>
      <c r="P556" s="38"/>
      <c r="Q556" s="8"/>
      <c r="T556" s="38"/>
      <c r="U556" s="38"/>
      <c r="V556" s="8"/>
      <c r="Y556" s="38"/>
      <c r="Z556" s="38"/>
      <c r="AB556" s="17"/>
      <c r="AC556" s="14"/>
      <c r="AD556" s="14"/>
      <c r="AE556" s="14"/>
      <c r="AF556" s="14"/>
      <c r="AG556" s="14"/>
      <c r="AH556" s="10"/>
    </row>
    <row r="557" spans="6:34" ht="17" thickBot="1" x14ac:dyDescent="0.25">
      <c r="F557" s="155"/>
      <c r="G557" s="155"/>
      <c r="H557" s="155"/>
      <c r="I557" s="155"/>
      <c r="J557" s="155"/>
      <c r="K557" s="155"/>
      <c r="L557" s="8"/>
      <c r="O557" s="38"/>
      <c r="P557" s="38"/>
      <c r="Q557" s="8"/>
      <c r="T557" s="38"/>
      <c r="U557" s="38"/>
      <c r="V557" s="8"/>
      <c r="Y557" s="38"/>
      <c r="Z557" s="38"/>
      <c r="AB557" s="17"/>
      <c r="AC557" s="14"/>
      <c r="AD557" s="14"/>
      <c r="AE557" s="14"/>
      <c r="AF557" s="14"/>
      <c r="AG557" s="14"/>
      <c r="AH557" s="10"/>
    </row>
    <row r="558" spans="6:34" ht="17" thickBot="1" x14ac:dyDescent="0.25">
      <c r="F558" s="155"/>
      <c r="G558" s="155"/>
      <c r="H558" s="155"/>
      <c r="I558" s="155"/>
      <c r="J558" s="155"/>
      <c r="K558" s="155"/>
      <c r="L558" s="8"/>
      <c r="O558" s="38"/>
      <c r="P558" s="38"/>
      <c r="Q558" s="8"/>
      <c r="T558" s="38"/>
      <c r="U558" s="38"/>
      <c r="V558" s="8"/>
      <c r="Y558" s="38"/>
      <c r="Z558" s="38"/>
      <c r="AB558" s="17"/>
      <c r="AC558" s="14"/>
      <c r="AD558" s="14"/>
      <c r="AE558" s="14"/>
      <c r="AF558" s="14"/>
      <c r="AG558" s="14"/>
      <c r="AH558" s="10"/>
    </row>
    <row r="559" spans="6:34" ht="17" thickBot="1" x14ac:dyDescent="0.25">
      <c r="AB559" s="17"/>
      <c r="AC559" s="16"/>
      <c r="AD559" s="16"/>
      <c r="AE559" s="16"/>
      <c r="AF559" s="16"/>
      <c r="AG559" s="16"/>
    </row>
    <row r="560" spans="6:34" x14ac:dyDescent="0.2">
      <c r="AB560" s="15"/>
    </row>
  </sheetData>
  <dataConsolidate/>
  <mergeCells count="36">
    <mergeCell ref="X3:Y3"/>
    <mergeCell ref="L4:M4"/>
    <mergeCell ref="L5:M5"/>
    <mergeCell ref="L6:M6"/>
    <mergeCell ref="L7:M7"/>
    <mergeCell ref="N3:O3"/>
    <mergeCell ref="N4:O4"/>
    <mergeCell ref="N5:O5"/>
    <mergeCell ref="C10:AA10"/>
    <mergeCell ref="C11:C13"/>
    <mergeCell ref="D11:E11"/>
    <mergeCell ref="D12:D13"/>
    <mergeCell ref="E12:E13"/>
    <mergeCell ref="P12:T12"/>
    <mergeCell ref="L3:M3"/>
    <mergeCell ref="N7:O7"/>
    <mergeCell ref="N8:O8"/>
    <mergeCell ref="D1:K1"/>
    <mergeCell ref="C1:C8"/>
    <mergeCell ref="L8:M8"/>
    <mergeCell ref="U1:V2"/>
    <mergeCell ref="L1:O2"/>
    <mergeCell ref="A11:A13"/>
    <mergeCell ref="V11:V13"/>
    <mergeCell ref="G13:H13"/>
    <mergeCell ref="L13:M13"/>
    <mergeCell ref="Q13:R13"/>
    <mergeCell ref="F12:J12"/>
    <mergeCell ref="I13:J13"/>
    <mergeCell ref="K12:N12"/>
    <mergeCell ref="U11:U13"/>
    <mergeCell ref="N13:O13"/>
    <mergeCell ref="B11:B13"/>
    <mergeCell ref="S13:T13"/>
    <mergeCell ref="F11:T11"/>
    <mergeCell ref="N6:O6"/>
  </mergeCells>
  <conditionalFormatting sqref="C10">
    <cfRule type="containsText" dxfId="51" priority="83" operator="containsText" text="ESRS 2">
      <formula>NOT(ISERROR(SEARCH("ESRS 2",C10)))</formula>
    </cfRule>
    <cfRule type="containsText" dxfId="50" priority="86" operator="containsText" text="Social">
      <formula>NOT(ISERROR(SEARCH("Social",C10)))</formula>
    </cfRule>
    <cfRule type="containsText" dxfId="49" priority="85" stopIfTrue="1" operator="containsText" text="Environment">
      <formula>NOT(ISERROR(SEARCH("Environment",C10)))</formula>
    </cfRule>
    <cfRule type="containsText" dxfId="48" priority="84" operator="containsText" text="Governance">
      <formula>NOT(ISERROR(SEARCH("Governance",C10)))</formula>
    </cfRule>
  </conditionalFormatting>
  <conditionalFormatting sqref="G14:H294 L14:M294 Q14:R294 U271:U294 AA295:AA296 X295:X537 W295:W540 M295:N557 R295:S557">
    <cfRule type="containsText" dxfId="47" priority="40" stopIfTrue="1" operator="containsText" text="0">
      <formula>NOT(ISERROR(SEARCH("0",G14)))</formula>
    </cfRule>
  </conditionalFormatting>
  <conditionalFormatting sqref="G176:H294 L176:M294 Q176:R294 M295:N555 R295:S555 W295:X555 U271:U294 AA295:AA296">
    <cfRule type="containsText" dxfId="46" priority="70" operator="containsText" text="3">
      <formula>NOT(ISERROR(SEARCH("3",G176)))</formula>
    </cfRule>
  </conditionalFormatting>
  <conditionalFormatting sqref="G176:H294 L176:M294 Q176:R294 U271:U294 AA295:AA296 M295:N552 R295:S552 W295:X552">
    <cfRule type="containsText" dxfId="45" priority="71" operator="containsText" text="1">
      <formula>NOT(ISERROR(SEARCH("1",G176)))</formula>
    </cfRule>
  </conditionalFormatting>
  <conditionalFormatting sqref="G176:H294 L176:M294 Q176:R294 X295:X537 W295:W540 M295:M547 R295:R547 N295:N552 S295:S552">
    <cfRule type="containsText" dxfId="44" priority="69" operator="containsText" text="4">
      <formula>NOT(ISERROR(SEARCH("4",G176)))</formula>
    </cfRule>
  </conditionalFormatting>
  <conditionalFormatting sqref="I14:J175">
    <cfRule type="containsText" dxfId="43" priority="35" stopIfTrue="1" operator="containsText" text="1">
      <formula>NOT(ISERROR(SEARCH("1",I14)))</formula>
    </cfRule>
    <cfRule type="containsText" dxfId="42" priority="39" stopIfTrue="1" operator="containsText" text="0,6">
      <formula>NOT(ISERROR(SEARCH("0,6",I14)))</formula>
    </cfRule>
    <cfRule type="containsText" dxfId="41" priority="38" stopIfTrue="1" operator="containsText" text="0,8">
      <formula>NOT(ISERROR(SEARCH("0,8",I14)))</formula>
    </cfRule>
    <cfRule type="containsText" dxfId="40" priority="37" operator="containsText" text="0,4">
      <formula>NOT(ISERROR(SEARCH("0,4",I14)))</formula>
    </cfRule>
    <cfRule type="containsText" dxfId="39" priority="36" stopIfTrue="1" operator="containsText" text="0,2">
      <formula>NOT(ISERROR(SEARCH("0,2",I14)))</formula>
    </cfRule>
  </conditionalFormatting>
  <conditionalFormatting sqref="K15:K21 P15:P21 K24 P24 K28:K294 P28:P294 F252:F294 L295:L547 Q295:Q547 V295:V547">
    <cfRule type="containsText" dxfId="38" priority="45" stopIfTrue="1" operator="containsText" text="4">
      <formula>NOT(ISERROR(SEARCH("4",F15)))</formula>
    </cfRule>
  </conditionalFormatting>
  <conditionalFormatting sqref="K15:K21 P15:P21 K24 P24 K28:K294 P28:P294 F252:F294 L295:L552 Q295:Q552 V295:V552">
    <cfRule type="containsText" dxfId="37" priority="47" operator="containsText" text="1">
      <formula>NOT(ISERROR(SEARCH("1",F15)))</formula>
    </cfRule>
  </conditionalFormatting>
  <conditionalFormatting sqref="K15:K21 P15:P21 K24 P24 K28:K294 P28:P294 F252:F294 L295:L555 Q295:Q555 V295:V555">
    <cfRule type="containsText" dxfId="36" priority="46" operator="containsText" text="3">
      <formula>NOT(ISERROR(SEARCH("3",F15)))</formula>
    </cfRule>
  </conditionalFormatting>
  <conditionalFormatting sqref="K15:K21 P15:P21 K24 P24 K28:K294 P28:P294 F252:F294 L295:L557 Q295:Q557 V295:V557">
    <cfRule type="containsText" dxfId="35" priority="44" stopIfTrue="1" operator="containsText" text="5">
      <formula>NOT(ISERROR(SEARCH("5",F15)))</formula>
    </cfRule>
  </conditionalFormatting>
  <conditionalFormatting sqref="K176:K294 P176:P294 F252:F294 L295:L439 Q295:Q439 V295:V439">
    <cfRule type="containsText" dxfId="34" priority="77" stopIfTrue="1" operator="containsText" text="2">
      <formula>NOT(ISERROR(SEARCH("2",F176)))</formula>
    </cfRule>
  </conditionalFormatting>
  <conditionalFormatting sqref="K15:M21 P15:P21 K24:M24 P24 K28:M175 P28:P175 L14:M14 G14:H175 L22:M23 L25:M27">
    <cfRule type="containsText" dxfId="33" priority="48" stopIfTrue="1" operator="containsText" text="2">
      <formula>NOT(ISERROR(SEARCH("2",G14)))</formula>
    </cfRule>
  </conditionalFormatting>
  <conditionalFormatting sqref="L14:L294 Q14:R294 M14:M540 G15:H294 U271:U294 AA295:AA296 R295:R540 W295:W540 N295:N552 S295:S552 X295:X552">
    <cfRule type="containsText" dxfId="32" priority="72" stopIfTrue="1" operator="containsText" text="2">
      <formula>NOT(ISERROR(SEARCH("2",G14)))</formula>
    </cfRule>
  </conditionalFormatting>
  <conditionalFormatting sqref="L14:M175 G14:H294 L14:L294 Q14:R294 M14:M540 N295:N537 S295:S537 X295:X537 R295:R540 W295:W540">
    <cfRule type="containsText" dxfId="31" priority="43" operator="containsText" text="1">
      <formula>NOT(ISERROR(SEARCH("1",G14)))</formula>
    </cfRule>
    <cfRule type="containsText" dxfId="30" priority="42" operator="containsText" text="3">
      <formula>NOT(ISERROR(SEARCH("3",G14)))</formula>
    </cfRule>
  </conditionalFormatting>
  <conditionalFormatting sqref="L14:M175 G14:H294 L14:L294 Q14:R294 M14:M540 U271:U294 AA295:AA296 N295:N537 S295:S537 R295:R540 W295:W547 X295:X552">
    <cfRule type="containsText" dxfId="29" priority="41" stopIfTrue="1" operator="containsText" text="4">
      <formula>NOT(ISERROR(SEARCH("4",G14)))</formula>
    </cfRule>
  </conditionalFormatting>
  <conditionalFormatting sqref="N14:N78 N79:O175">
    <cfRule type="containsText" dxfId="28" priority="30" stopIfTrue="1" operator="containsText" text="0,2">
      <formula>NOT(ISERROR(SEARCH("0,2",N14)))</formula>
    </cfRule>
    <cfRule type="containsText" dxfId="27" priority="34" stopIfTrue="1" operator="containsText" text="0,6">
      <formula>NOT(ISERROR(SEARCH("0,6",N14)))</formula>
    </cfRule>
    <cfRule type="containsText" dxfId="26" priority="33" operator="containsText" text="0,4">
      <formula>NOT(ISERROR(SEARCH("0,4",N14)))</formula>
    </cfRule>
    <cfRule type="containsText" dxfId="25" priority="32" operator="containsText" text="0,8">
      <formula>NOT(ISERROR(SEARCH("0,8",N14)))</formula>
    </cfRule>
    <cfRule type="containsText" dxfId="24" priority="31" stopIfTrue="1" operator="containsText" text="1">
      <formula>NOT(ISERROR(SEARCH("1",N14)))</formula>
    </cfRule>
  </conditionalFormatting>
  <conditionalFormatting sqref="O14:O78">
    <cfRule type="containsText" dxfId="23" priority="9" stopIfTrue="1" operator="containsText" text="1">
      <formula>NOT(ISERROR(SEARCH("1",O14)))</formula>
    </cfRule>
    <cfRule type="containsText" dxfId="22" priority="10" stopIfTrue="1" operator="containsText" text="0,2">
      <formula>NOT(ISERROR(SEARCH("0,2",O14)))</formula>
    </cfRule>
    <cfRule type="containsText" dxfId="21" priority="11" operator="containsText" text="0,4">
      <formula>NOT(ISERROR(SEARCH("0,4",O14)))</formula>
    </cfRule>
    <cfRule type="containsText" dxfId="20" priority="13" stopIfTrue="1" operator="containsText" text="0,6">
      <formula>NOT(ISERROR(SEARCH("0,6",O14)))</formula>
    </cfRule>
    <cfRule type="containsText" dxfId="19" priority="12" stopIfTrue="1" operator="containsText" text="0,8">
      <formula>NOT(ISERROR(SEARCH("0,8",O14)))</formula>
    </cfRule>
  </conditionalFormatting>
  <conditionalFormatting sqref="O295:P295 I176:J294">
    <cfRule type="dataBar" priority="157">
      <dataBar>
        <cfvo type="min"/>
        <cfvo type="max"/>
        <color rgb="FF88BDB6"/>
      </dataBar>
      <extLst>
        <ext xmlns:x14="http://schemas.microsoft.com/office/spreadsheetml/2009/9/main" uri="{B025F937-C7B1-47D3-B67F-A62EFF666E3E}">
          <x14:id>{912FA3D7-05D9-614C-8317-5FF267D34A25}</x14:id>
        </ext>
      </extLst>
    </cfRule>
  </conditionalFormatting>
  <conditionalFormatting sqref="S14:S78 S79:T175">
    <cfRule type="containsText" dxfId="18" priority="29" stopIfTrue="1" operator="containsText" text="0,6">
      <formula>NOT(ISERROR(SEARCH("0,6",S14)))</formula>
    </cfRule>
    <cfRule type="containsText" dxfId="17" priority="28" operator="containsText" text="0,4">
      <formula>NOT(ISERROR(SEARCH("0,4",S14)))</formula>
    </cfRule>
    <cfRule type="containsText" dxfId="16" priority="27" operator="containsText" text="0,8">
      <formula>NOT(ISERROR(SEARCH("0,8",S14)))</formula>
    </cfRule>
    <cfRule type="containsText" dxfId="15" priority="26" stopIfTrue="1" operator="containsText" text="1">
      <formula>NOT(ISERROR(SEARCH("1",S14)))</formula>
    </cfRule>
    <cfRule type="containsText" dxfId="14" priority="25" stopIfTrue="1" operator="containsText" text="0,2">
      <formula>NOT(ISERROR(SEARCH("0,2",S14)))</formula>
    </cfRule>
  </conditionalFormatting>
  <conditionalFormatting sqref="T14:T78">
    <cfRule type="containsText" dxfId="13" priority="4" stopIfTrue="1" operator="containsText" text="1">
      <formula>NOT(ISERROR(SEARCH("1",T14)))</formula>
    </cfRule>
    <cfRule type="containsText" dxfId="12" priority="8" stopIfTrue="1" operator="containsText" text="0,6">
      <formula>NOT(ISERROR(SEARCH("0,6",T14)))</formula>
    </cfRule>
    <cfRule type="containsText" dxfId="11" priority="7" stopIfTrue="1" operator="containsText" text="0,8">
      <formula>NOT(ISERROR(SEARCH("0,8",T14)))</formula>
    </cfRule>
    <cfRule type="containsText" dxfId="10" priority="6" operator="containsText" text="0,4">
      <formula>NOT(ISERROR(SEARCH("0,4",T14)))</formula>
    </cfRule>
    <cfRule type="containsText" dxfId="9" priority="5" stopIfTrue="1" operator="containsText" text="0,2">
      <formula>NOT(ISERROR(SEARCH("0,2",T14)))</formula>
    </cfRule>
  </conditionalFormatting>
  <conditionalFormatting sqref="T295:U295 N176:O294">
    <cfRule type="dataBar" priority="163">
      <dataBar>
        <cfvo type="min"/>
        <cfvo type="max"/>
        <color rgb="FF88BDB6"/>
      </dataBar>
      <extLst>
        <ext xmlns:x14="http://schemas.microsoft.com/office/spreadsheetml/2009/9/main" uri="{B025F937-C7B1-47D3-B67F-A62EFF666E3E}">
          <x14:id>{CFE5127C-7C12-7741-8444-1C3BC78B517D}</x14:id>
        </ext>
      </extLst>
    </cfRule>
  </conditionalFormatting>
  <conditionalFormatting sqref="U14:U270">
    <cfRule type="cellIs" dxfId="8" priority="19" stopIfTrue="1" operator="between">
      <formula>5.5</formula>
      <formula>11.4</formula>
    </cfRule>
    <cfRule type="cellIs" dxfId="7" priority="18" operator="between">
      <formula>11.5</formula>
      <formula>17.4</formula>
    </cfRule>
    <cfRule type="cellIs" dxfId="6" priority="16" operator="between">
      <formula>0.1</formula>
      <formula>5.4</formula>
    </cfRule>
    <cfRule type="cellIs" dxfId="5" priority="15" stopIfTrue="1" operator="between">
      <formula>17.5</formula>
      <formula>24</formula>
    </cfRule>
  </conditionalFormatting>
  <conditionalFormatting sqref="X538:X540 W541:X557">
    <cfRule type="containsText" dxfId="4" priority="68" stopIfTrue="1" operator="containsText" text="0">
      <formula>NOT(ISERROR(SEARCH("0",W538)))</formula>
    </cfRule>
  </conditionalFormatting>
  <conditionalFormatting sqref="Y295:Z295 S176:T294">
    <cfRule type="dataBar" priority="177">
      <dataBar>
        <cfvo type="min"/>
        <cfvo type="max"/>
        <color rgb="FF88BDB6"/>
      </dataBar>
      <extLst>
        <ext xmlns:x14="http://schemas.microsoft.com/office/spreadsheetml/2009/9/main" uri="{B025F937-C7B1-47D3-B67F-A62EFF666E3E}">
          <x14:id>{E1DFD22C-473C-884B-BBAE-E75A57B02A14}</x14:id>
        </ext>
      </extLst>
    </cfRule>
  </conditionalFormatting>
  <conditionalFormatting sqref="AA297:AA552">
    <cfRule type="cellIs" dxfId="3" priority="79" operator="between">
      <formula>11.5</formula>
      <formula>17.4</formula>
    </cfRule>
    <cfRule type="cellIs" dxfId="2" priority="81" operator="between">
      <formula>0.1</formula>
      <formula>5.4</formula>
    </cfRule>
  </conditionalFormatting>
  <conditionalFormatting sqref="AA297:AA555">
    <cfRule type="cellIs" dxfId="1" priority="80" operator="between">
      <formula>5.5</formula>
      <formula>11.4</formula>
    </cfRule>
  </conditionalFormatting>
  <conditionalFormatting sqref="AA297:AA557">
    <cfRule type="cellIs" dxfId="0" priority="78" stopIfTrue="1" operator="between">
      <formula>17.5</formula>
      <formula>24</formula>
    </cfRule>
  </conditionalFormatting>
  <dataValidations count="4">
    <dataValidation type="list" allowBlank="1" showInputMessage="1" showErrorMessage="1" sqref="M541:M544 W541:W544" xr:uid="{00000000-0002-0000-0200-000001000000}">
      <formula1>"Gering,Eher gering,Mittel,Eher hoch, Hoch"</formula1>
    </dataValidation>
    <dataValidation type="list" allowBlank="1" showInputMessage="1" showErrorMessage="1" sqref="I14:I175 N14:N175 S14:S175" xr:uid="{3A02E2B2-9099-3545-A9CE-108A7B3049BF}">
      <formula1>"Unwahrscheinlich,Eher Unwahrscheinlich,Eher wahrscheinlich,Sehr wahrscheinlich,Sicher"</formula1>
    </dataValidation>
    <dataValidation type="list" allowBlank="1" showInputMessage="1" showErrorMessage="1" sqref="T295:U437 I176:J294 O295:P437 S176:T294 Y295:Z437 N176:O294" xr:uid="{00000000-0002-0000-0200-000002000000}">
      <formula1>"10%,20%,30%,40%,50%,60%,70%,80%,90%,100%"</formula1>
    </dataValidation>
    <dataValidation type="list" allowBlank="1" showInputMessage="1" showErrorMessage="1" sqref="R295:R552 Q14:Q294 W295:W540 G14:G294 M295:M540 U271:U294 AA295:AA296 L14:L294" xr:uid="{A9090E4E-3E53-8E4F-A85C-DD3A1D7C43AF}">
      <formula1>"Kein Nutzen,Gering,Mittel,Hoch,Extrem"</formula1>
    </dataValidation>
  </dataValidations>
  <pageMargins left="0.7" right="0.7" top="0.78740157499999996" bottom="0.78740157499999996" header="0.3" footer="0.3"/>
  <drawing r:id="rId1"/>
  <extLst>
    <ext xmlns:x14="http://schemas.microsoft.com/office/spreadsheetml/2009/9/main" uri="{78C0D931-6437-407d-A8EE-F0AAD7539E65}">
      <x14:conditionalFormattings>
        <x14:conditionalFormatting xmlns:xm="http://schemas.microsoft.com/office/excel/2006/main">
          <x14:cfRule type="dataBar" id="{912FA3D7-05D9-614C-8317-5FF267D34A25}">
            <x14:dataBar minLength="0" maxLength="100">
              <x14:cfvo type="autoMin"/>
              <x14:cfvo type="autoMax"/>
              <x14:negativeFillColor rgb="FFFF0000"/>
              <x14:axisColor rgb="FF000000"/>
            </x14:dataBar>
          </x14:cfRule>
          <xm:sqref>O295:P295 I176:J294</xm:sqref>
        </x14:conditionalFormatting>
        <x14:conditionalFormatting xmlns:xm="http://schemas.microsoft.com/office/excel/2006/main">
          <x14:cfRule type="dataBar" id="{CFE5127C-7C12-7741-8444-1C3BC78B517D}">
            <x14:dataBar minLength="0" maxLength="100">
              <x14:cfvo type="autoMin"/>
              <x14:cfvo type="autoMax"/>
              <x14:negativeFillColor rgb="FFFF0000"/>
              <x14:axisColor rgb="FF000000"/>
            </x14:dataBar>
          </x14:cfRule>
          <xm:sqref>T295:U295 N176:O294</xm:sqref>
        </x14:conditionalFormatting>
        <x14:conditionalFormatting xmlns:xm="http://schemas.microsoft.com/office/excel/2006/main">
          <x14:cfRule type="dataBar" id="{E1DFD22C-473C-884B-BBAE-E75A57B02A14}">
            <x14:dataBar minLength="0" maxLength="100">
              <x14:cfvo type="autoMin"/>
              <x14:cfvo type="autoMax"/>
              <x14:negativeFillColor rgb="FFFF0000"/>
              <x14:axisColor rgb="FF000000"/>
            </x14:dataBar>
          </x14:cfRule>
          <xm:sqref>Y295:Z295 S176:T294</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1477fee-e84c-4143-a229-4438e2a13069" xsi:nil="true"/>
    <lcf76f155ced4ddcb4097134ff3c332f xmlns="d66761fa-c211-4dc5-a48f-0965a675289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044335FE0F82644ACCA35DC5FCE6974" ma:contentTypeVersion="18" ma:contentTypeDescription="Create a new document." ma:contentTypeScope="" ma:versionID="a426f547c2a6659d3e7fc559c1ee501e">
  <xsd:schema xmlns:xsd="http://www.w3.org/2001/XMLSchema" xmlns:xs="http://www.w3.org/2001/XMLSchema" xmlns:p="http://schemas.microsoft.com/office/2006/metadata/properties" xmlns:ns2="21477fee-e84c-4143-a229-4438e2a13069" xmlns:ns3="d66761fa-c211-4dc5-a48f-0965a675289c" targetNamespace="http://schemas.microsoft.com/office/2006/metadata/properties" ma:root="true" ma:fieldsID="255f8287b7a41efe2ad5a0e366bd7b7e" ns2:_="" ns3:_="">
    <xsd:import namespace="21477fee-e84c-4143-a229-4438e2a13069"/>
    <xsd:import namespace="d66761fa-c211-4dc5-a48f-0965a675289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lcf76f155ced4ddcb4097134ff3c332f" minOccurs="0"/>
                <xsd:element ref="ns2:TaxCatchAll"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477fee-e84c-4143-a229-4438e2a1306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9c8ecd08-63a3-4459-b78d-abee5e66fca6}" ma:internalName="TaxCatchAll" ma:showField="CatchAllData" ma:web="21477fee-e84c-4143-a229-4438e2a1306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66761fa-c211-4dc5-a48f-0965a675289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f122c5a-3ecd-4a3a-a02b-38b97fd7415b"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3A9271-74D0-422A-A201-73E26F92B4E1}">
  <ds:schemaRefs>
    <ds:schemaRef ds:uri="http://schemas.microsoft.com/sharepoint/v3/contenttype/forms"/>
  </ds:schemaRefs>
</ds:datastoreItem>
</file>

<file path=customXml/itemProps2.xml><?xml version="1.0" encoding="utf-8"?>
<ds:datastoreItem xmlns:ds="http://schemas.openxmlformats.org/officeDocument/2006/customXml" ds:itemID="{150CEB4B-4738-4C82-9100-5812283DC057}">
  <ds:schemaRefs>
    <ds:schemaRef ds:uri="http://purl.org/dc/dcmitype/"/>
    <ds:schemaRef ds:uri="http://purl.org/dc/terms/"/>
    <ds:schemaRef ds:uri="d66761fa-c211-4dc5-a48f-0965a675289c"/>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21477fee-e84c-4143-a229-4438e2a13069"/>
  </ds:schemaRefs>
</ds:datastoreItem>
</file>

<file path=customXml/itemProps3.xml><?xml version="1.0" encoding="utf-8"?>
<ds:datastoreItem xmlns:ds="http://schemas.openxmlformats.org/officeDocument/2006/customXml" ds:itemID="{56FFCA10-C41D-4737-A652-08A6B6BCEA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477fee-e84c-4143-a229-4438e2a13069"/>
    <ds:schemaRef ds:uri="d66761fa-c211-4dc5-a48f-0965a67528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Einführung</vt:lpstr>
      <vt:lpstr>Risiken</vt:lpstr>
      <vt:lpstr>Chancen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Marlon Rommel</dc:creator>
  <cp:keywords/>
  <dc:description/>
  <cp:lastModifiedBy>Fritz Trienekens</cp:lastModifiedBy>
  <cp:revision/>
  <dcterms:created xsi:type="dcterms:W3CDTF">2023-06-29T07:55:39Z</dcterms:created>
  <dcterms:modified xsi:type="dcterms:W3CDTF">2025-08-28T14:55:35Z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0x010100F044335FE0F82644ACCA35DC5FCE6974</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Order">
    <vt:r8>12600</vt:r8>
  </property>
</Properties>
</file>